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ED2DADCC-AF5D-4C7F-9BC2-08001004B2E9}" xr6:coauthVersionLast="45" xr6:coauthVersionMax="45" xr10:uidLastSave="{00000000-0000-0000-0000-000000000000}"/>
  <bookViews>
    <workbookView xWindow="19080" yWindow="-120" windowWidth="25440" windowHeight="15390" xr2:uid="{8332492E-E1AD-4761-8FF8-8CD777ED3791}"/>
  </bookViews>
  <sheets>
    <sheet name="Duxone 20230419" sheetId="7" r:id="rId1"/>
    <sheet name="Axalta 20230419" sheetId="9" r:id="rId2"/>
  </sheets>
  <externalReferences>
    <externalReference r:id="rId3"/>
  </externalReferences>
  <definedNames>
    <definedName name="_xlnm._FilterDatabase" localSheetId="1" hidden="1">'Axalta 20230419'!$A$3:$I$52</definedName>
    <definedName name="_xlnm._FilterDatabase" localSheetId="0" hidden="1">'Duxone 20230419'!$A$3:$I$191</definedName>
    <definedName name="DATA10" localSheetId="1">'[1]SAP activeproducts 20230125'!#REF!</definedName>
    <definedName name="DATA10">'[1]SAP activeproducts 20230125'!#REF!</definedName>
    <definedName name="DATA11" localSheetId="1">'[1]SAP activeproducts 20230125'!#REF!</definedName>
    <definedName name="DATA11">'[1]SAP activeproducts 20230125'!#REF!</definedName>
    <definedName name="DATA12" localSheetId="1">'[1]SAP activeproducts 20230125'!#REF!</definedName>
    <definedName name="DATA12">'[1]SAP activeproducts 20230125'!#REF!</definedName>
    <definedName name="DATA13" localSheetId="1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9" l="1"/>
  <c r="H51" i="9"/>
  <c r="H50" i="9"/>
  <c r="H48" i="9"/>
  <c r="H47" i="9"/>
  <c r="H46" i="9"/>
  <c r="H45" i="9"/>
  <c r="H44" i="9"/>
  <c r="H43" i="9"/>
  <c r="H42" i="9"/>
  <c r="H41" i="9"/>
  <c r="H38" i="9"/>
  <c r="H37" i="9"/>
  <c r="H36" i="9"/>
  <c r="H35" i="9"/>
  <c r="H34" i="9"/>
  <c r="H33" i="9"/>
  <c r="H32" i="9"/>
  <c r="H31" i="9"/>
  <c r="H29" i="9"/>
  <c r="H28" i="9"/>
  <c r="H25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191" i="7" l="1"/>
  <c r="H189" i="7"/>
  <c r="H188" i="7"/>
  <c r="H187" i="7"/>
  <c r="H186" i="7"/>
  <c r="H185" i="7"/>
  <c r="H184" i="7"/>
  <c r="H183" i="7"/>
  <c r="H182" i="7"/>
  <c r="H181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3" i="7"/>
  <c r="H162" i="7"/>
  <c r="H161" i="7"/>
  <c r="H160" i="7"/>
  <c r="H159" i="7"/>
  <c r="H158" i="7"/>
  <c r="H157" i="7"/>
  <c r="H156" i="7"/>
  <c r="H155" i="7"/>
  <c r="H154" i="7"/>
  <c r="H152" i="7"/>
  <c r="H151" i="7"/>
  <c r="H150" i="7"/>
  <c r="H149" i="7"/>
  <c r="H148" i="7"/>
  <c r="H147" i="7"/>
  <c r="H146" i="7"/>
  <c r="H145" i="7"/>
  <c r="H144" i="7"/>
  <c r="H141" i="7"/>
  <c r="H140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1" i="7"/>
  <c r="H100" i="7"/>
  <c r="H99" i="7"/>
  <c r="H97" i="7"/>
  <c r="H96" i="7"/>
  <c r="H94" i="7"/>
  <c r="H93" i="7"/>
  <c r="H92" i="7"/>
  <c r="H91" i="7"/>
  <c r="H90" i="7"/>
  <c r="H89" i="7"/>
  <c r="H87" i="7"/>
  <c r="H86" i="7"/>
  <c r="H85" i="7"/>
  <c r="H84" i="7"/>
  <c r="H83" i="7"/>
  <c r="H80" i="7"/>
  <c r="H79" i="7"/>
  <c r="H78" i="7"/>
  <c r="H77" i="7"/>
  <c r="H76" i="7"/>
  <c r="H75" i="7"/>
  <c r="H74" i="7"/>
  <c r="H73" i="7"/>
  <c r="H72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</calcChain>
</file>

<file path=xl/sharedStrings.xml><?xml version="1.0" encoding="utf-8"?>
<sst xmlns="http://schemas.openxmlformats.org/spreadsheetml/2006/main" count="1544" uniqueCount="835">
  <si>
    <t>GMC Code</t>
  </si>
  <si>
    <t>Article No.</t>
  </si>
  <si>
    <t>Product</t>
  </si>
  <si>
    <t>Size</t>
  </si>
  <si>
    <t>Brand</t>
  </si>
  <si>
    <t>SDS filename</t>
  </si>
  <si>
    <t>SDS Link</t>
  </si>
  <si>
    <t>1 L</t>
  </si>
  <si>
    <t>0.5 L</t>
  </si>
  <si>
    <t>3.5 L</t>
  </si>
  <si>
    <t>5 L</t>
  </si>
  <si>
    <t>Clearcoat Colour Additives</t>
  </si>
  <si>
    <t>0.1 L</t>
  </si>
  <si>
    <t>0.05 L</t>
  </si>
  <si>
    <t>4 L</t>
  </si>
  <si>
    <t>2.5 L</t>
  </si>
  <si>
    <t>2.5L</t>
  </si>
  <si>
    <t>20 L</t>
  </si>
  <si>
    <t>CLEARCOAT COLOUR ADDITIVES</t>
  </si>
  <si>
    <t>DUXONE BASECOAT</t>
  </si>
  <si>
    <t>Duxone</t>
  </si>
  <si>
    <t>DUXONE BASECOAT TINTERS</t>
  </si>
  <si>
    <t>1250070702</t>
  </si>
  <si>
    <t>DX5110</t>
  </si>
  <si>
    <t>Duxone DX5110 Basecoat Deep Black</t>
  </si>
  <si>
    <t>Duxone Basecoat Tinters</t>
  </si>
  <si>
    <t>1250070702_DUX_AU_en</t>
  </si>
  <si>
    <t>1250054921</t>
  </si>
  <si>
    <t>DX5111</t>
  </si>
  <si>
    <t>Duxone DX5111 Basecoat Black</t>
  </si>
  <si>
    <t>1250054921_DUX_AU_en</t>
  </si>
  <si>
    <t>1250054922</t>
  </si>
  <si>
    <t>DX5121</t>
  </si>
  <si>
    <t>Duxone DX5121 Basecoat Effect Brown</t>
  </si>
  <si>
    <t>1250054922_DUX_AU_en</t>
  </si>
  <si>
    <t>1250054923</t>
  </si>
  <si>
    <t>DX5122</t>
  </si>
  <si>
    <t>Duxone DX5122 Basecoat Effect Brown Red</t>
  </si>
  <si>
    <t>1250054923_DUX_AU_en</t>
  </si>
  <si>
    <t>1250054924</t>
  </si>
  <si>
    <t>DX5123</t>
  </si>
  <si>
    <t>Duxone DX5123 Basecoat Effect Maroon</t>
  </si>
  <si>
    <t>1250054924_DUX_AU_en</t>
  </si>
  <si>
    <t>1250054925</t>
  </si>
  <si>
    <t>DX5126</t>
  </si>
  <si>
    <t>Duxone DX5126 Basecoat Effect Ocre</t>
  </si>
  <si>
    <t>1250054925_DUX_AU_en</t>
  </si>
  <si>
    <t>1250093035</t>
  </si>
  <si>
    <t>DX5130</t>
  </si>
  <si>
    <t>Duxone DX5130 Basecoat White HS</t>
  </si>
  <si>
    <t>1250093035_DUX_AU_en</t>
  </si>
  <si>
    <t>1250054927</t>
  </si>
  <si>
    <t>DX5134</t>
  </si>
  <si>
    <t>Duxone DX5134 Basecoat Effect White</t>
  </si>
  <si>
    <t>1250054927_DUX_AU_en</t>
  </si>
  <si>
    <t>1250054928</t>
  </si>
  <si>
    <t>DX5136</t>
  </si>
  <si>
    <t>Duxone DX5136 Basecoat Metallic Adjuster</t>
  </si>
  <si>
    <t>1250054928_DUX_AU_en</t>
  </si>
  <si>
    <t>1250093621</t>
  </si>
  <si>
    <t>DX5142</t>
  </si>
  <si>
    <t>Duxone DX5142 Basecoat Flaming Red</t>
  </si>
  <si>
    <t>1250093621_DUX_AU_en</t>
  </si>
  <si>
    <t>1250054929</t>
  </si>
  <si>
    <t>DX5143</t>
  </si>
  <si>
    <t>Duxone DX5143 Basecoat Red</t>
  </si>
  <si>
    <t>1250054929_DUX_AU_en</t>
  </si>
  <si>
    <t>1250054930</t>
  </si>
  <si>
    <t>DX5144</t>
  </si>
  <si>
    <t>Duxone DX5144 Basecoat Dark Red</t>
  </si>
  <si>
    <t>1250054930_DUX_AU_en</t>
  </si>
  <si>
    <t>1250054931</t>
  </si>
  <si>
    <t>DX5145</t>
  </si>
  <si>
    <t>Duxone DX5145 Basecoat Pink Red</t>
  </si>
  <si>
    <t>1250054931_DUX_AU_en</t>
  </si>
  <si>
    <t>1250054932</t>
  </si>
  <si>
    <t>DX5146</t>
  </si>
  <si>
    <t>Duxone DX5146 Basecoat Magenta Red</t>
  </si>
  <si>
    <t>1250054932_DUX_AU_en</t>
  </si>
  <si>
    <t>1250054933</t>
  </si>
  <si>
    <t>DX5147</t>
  </si>
  <si>
    <t>Duxone DX5147 Basecoat Light Red</t>
  </si>
  <si>
    <t>1250054933_DUX_AU_en</t>
  </si>
  <si>
    <t>1250064445</t>
  </si>
  <si>
    <t>DX5149</t>
  </si>
  <si>
    <t>Duxone DX5149 Basecoat Bright Red</t>
  </si>
  <si>
    <t>1250064445_DUX_AU_en</t>
  </si>
  <si>
    <t>1250001919</t>
  </si>
  <si>
    <t>DX5155</t>
  </si>
  <si>
    <t>Duxone DX5155 Basecoat Bright Magenta</t>
  </si>
  <si>
    <t>1250001919_DUX_AU_en</t>
  </si>
  <si>
    <t>1250093632</t>
  </si>
  <si>
    <t>DX5161</t>
  </si>
  <si>
    <t>Duxone DX5161 Basecoat Orange</t>
  </si>
  <si>
    <t>1250093632_DUX_AU_en</t>
  </si>
  <si>
    <t>1250054935</t>
  </si>
  <si>
    <t>DX5162</t>
  </si>
  <si>
    <t>Duxone DX5162 Basecoat Yellow Orange</t>
  </si>
  <si>
    <t>1250054935_DUX_AU_en</t>
  </si>
  <si>
    <t>1250054936</t>
  </si>
  <si>
    <t>DX5163</t>
  </si>
  <si>
    <t>Duxone DX5163 Basecoat Effect Yellow</t>
  </si>
  <si>
    <t>1250054936_DUX_AU_en</t>
  </si>
  <si>
    <t>1250054937</t>
  </si>
  <si>
    <t>DX5166</t>
  </si>
  <si>
    <t>Duxone DX5166 Basecoat Light Yellow</t>
  </si>
  <si>
    <t>1250054937_DUX_AU_en</t>
  </si>
  <si>
    <t>1250054938</t>
  </si>
  <si>
    <t>DX5167</t>
  </si>
  <si>
    <t>Duxone DX5167 Basecoat Yellow</t>
  </si>
  <si>
    <t>1250054938_DUX_AU_en</t>
  </si>
  <si>
    <t>1250054939</t>
  </si>
  <si>
    <t>DX5168</t>
  </si>
  <si>
    <t>Duxone DX5168 Basecoat Yellow Brown</t>
  </si>
  <si>
    <t>1250054939_DUX_AU_en</t>
  </si>
  <si>
    <t>1250054940</t>
  </si>
  <si>
    <t>DX5171</t>
  </si>
  <si>
    <t>Duxone DX5171 Basecoat Yellow Green</t>
  </si>
  <si>
    <t>1250054940_DUX_AU_en</t>
  </si>
  <si>
    <t>1250054941</t>
  </si>
  <si>
    <t>DX5172</t>
  </si>
  <si>
    <t>Duxone DX5172 Basecoat Green</t>
  </si>
  <si>
    <t>1250054941_DUX_AU_en</t>
  </si>
  <si>
    <t>1250054942</t>
  </si>
  <si>
    <t>DX5173</t>
  </si>
  <si>
    <t>Duxone DX5173 Basecoat Bright Green</t>
  </si>
  <si>
    <t>1250054942_DUX_AU_en</t>
  </si>
  <si>
    <t>1250090997</t>
  </si>
  <si>
    <t>DX5174</t>
  </si>
  <si>
    <t>Duxone DX5174 Basecoat Gold Green</t>
  </si>
  <si>
    <t>1250090997_DUX_AU_en</t>
  </si>
  <si>
    <t>1250054943</t>
  </si>
  <si>
    <t>DX5181</t>
  </si>
  <si>
    <t>Duxone DX5181 Basecoat Green Blue</t>
  </si>
  <si>
    <t>1250054943_DUX_AU_en</t>
  </si>
  <si>
    <t>1250054944</t>
  </si>
  <si>
    <t>DX5182</t>
  </si>
  <si>
    <t>Duxone DX5182 Basecoat Effect Blue</t>
  </si>
  <si>
    <t>1250054944_DUX_AU_en</t>
  </si>
  <si>
    <t>1250054945</t>
  </si>
  <si>
    <t>DX5184</t>
  </si>
  <si>
    <t>Duxone DX5184 Basecoat Blue</t>
  </si>
  <si>
    <t>1250054945_DUX_AU_en</t>
  </si>
  <si>
    <t>1250054946</t>
  </si>
  <si>
    <t>DX5185</t>
  </si>
  <si>
    <t>Duxone DX5185 Basecoat Red Blue</t>
  </si>
  <si>
    <t>1250054946_DUX_AU_en</t>
  </si>
  <si>
    <t>1250054947</t>
  </si>
  <si>
    <t>DX5187</t>
  </si>
  <si>
    <t>Duxone DX5187 Basecoat Violet</t>
  </si>
  <si>
    <t>1250054947_DUX_AU_en</t>
  </si>
  <si>
    <t>1250054948</t>
  </si>
  <si>
    <t>DX5188</t>
  </si>
  <si>
    <t>Duxone DX5188 Basecoat Red Violet</t>
  </si>
  <si>
    <t>1250054948_DUX_AU_en</t>
  </si>
  <si>
    <t>1250054949</t>
  </si>
  <si>
    <t>DX5189</t>
  </si>
  <si>
    <t>Duxone DX5189 Basecoat Dark Magenta</t>
  </si>
  <si>
    <t>1250054949_DUX_AU_en</t>
  </si>
  <si>
    <t>1250054950</t>
  </si>
  <si>
    <t>DX5211</t>
  </si>
  <si>
    <t>Duxone DX5211 Basecoat Extra Coarse Silver</t>
  </si>
  <si>
    <t>1250054950_DUX_AU_en</t>
  </si>
  <si>
    <t>1250054951</t>
  </si>
  <si>
    <t>DX5212</t>
  </si>
  <si>
    <t>Duxone DX5212 Basecoat Coarse Silver</t>
  </si>
  <si>
    <t>1250054951_DUX_AU_en</t>
  </si>
  <si>
    <t>1250054952</t>
  </si>
  <si>
    <t>DX5213</t>
  </si>
  <si>
    <t>Duxone DX5213 Basecoat Medium Coarse Silver</t>
  </si>
  <si>
    <t>1250054952_DUX_AU_en</t>
  </si>
  <si>
    <t>1250054953</t>
  </si>
  <si>
    <t>DX5214</t>
  </si>
  <si>
    <t>Duxone DX5214 Basecoat Medium Silver</t>
  </si>
  <si>
    <t>1250054953_DUX_AU_en</t>
  </si>
  <si>
    <t>1250054954</t>
  </si>
  <si>
    <t>DX5215</t>
  </si>
  <si>
    <t>Duxone DX5215 Basecoat Fine Silver</t>
  </si>
  <si>
    <t>1250054954_DUX_AU_en</t>
  </si>
  <si>
    <t>1250008809</t>
  </si>
  <si>
    <t>DX5216</t>
  </si>
  <si>
    <t>Duxone DX5216 Basecoat Extra Fine Bright Aluminium</t>
  </si>
  <si>
    <t>1250008809_DUX_AU_en</t>
  </si>
  <si>
    <t>1250054955</t>
  </si>
  <si>
    <t>DX5217</t>
  </si>
  <si>
    <t>Duxone DX5217 Basecoat Extra Fine Silver</t>
  </si>
  <si>
    <t>1250054955_DUX_AU_en</t>
  </si>
  <si>
    <t>1250001268</t>
  </si>
  <si>
    <t>DX5221</t>
  </si>
  <si>
    <t>Duxone DX5221 Basecoat Coarse Bright Silver</t>
  </si>
  <si>
    <t>1250001268_DUX_AU_en</t>
  </si>
  <si>
    <t>1250054956</t>
  </si>
  <si>
    <t>1250054956_DUX_AU_en</t>
  </si>
  <si>
    <t>1250054957</t>
  </si>
  <si>
    <t>DX5223</t>
  </si>
  <si>
    <t>Duxone DX5223 Basecoat Medium Bright Silver</t>
  </si>
  <si>
    <t>1250054957_DUX_AU_en</t>
  </si>
  <si>
    <t>1250054958</t>
  </si>
  <si>
    <t>DX5224</t>
  </si>
  <si>
    <t>Duxone DX5224 Basecoat Gold Alu</t>
  </si>
  <si>
    <t>1250054958_DUX_AU_en</t>
  </si>
  <si>
    <t>1250087372</t>
  </si>
  <si>
    <t>DX5225</t>
  </si>
  <si>
    <t>Duxone DX5225 Basecoat Orange Alu</t>
  </si>
  <si>
    <t>1250087372_DUX_AU_en</t>
  </si>
  <si>
    <t>1250086837</t>
  </si>
  <si>
    <t>DX5226</t>
  </si>
  <si>
    <t>Duxone DX5226 Basecoat Fine Extra Bright Alu</t>
  </si>
  <si>
    <t>1250086837_DUX_AU_en</t>
  </si>
  <si>
    <t>1250086841</t>
  </si>
  <si>
    <t>DX5227</t>
  </si>
  <si>
    <t>Duxone DX5227 Basecoat Medium Fine Bright Alu</t>
  </si>
  <si>
    <t>1250086841_DUX_AU_en</t>
  </si>
  <si>
    <t>1250054959</t>
  </si>
  <si>
    <t>DX5231</t>
  </si>
  <si>
    <t>Duxone DX5231 Basecoat Silver Pearl</t>
  </si>
  <si>
    <t>1250054959_DUX_AU_en</t>
  </si>
  <si>
    <t>1250054960</t>
  </si>
  <si>
    <t>DX5232</t>
  </si>
  <si>
    <t>Duxone DX5232 Basecoat Fine Silver Pearl</t>
  </si>
  <si>
    <t>1250054960_DUX_AU_en</t>
  </si>
  <si>
    <t>1250054961</t>
  </si>
  <si>
    <t>DX5241</t>
  </si>
  <si>
    <t>Duxone DX5241 Basecoat Red Pearl</t>
  </si>
  <si>
    <t>1250054961_DUX_AU_en</t>
  </si>
  <si>
    <t>1250054962</t>
  </si>
  <si>
    <t>DX5242</t>
  </si>
  <si>
    <t>Duxone DX5242 Basecoat Fine Red Pearl</t>
  </si>
  <si>
    <t>1250054962_DUX_AU_en</t>
  </si>
  <si>
    <t>1250054963</t>
  </si>
  <si>
    <t>DX5243</t>
  </si>
  <si>
    <t>Duxone DX5243 Basecoat Super Red Pearl</t>
  </si>
  <si>
    <t>1250054963_DUX_AU_en</t>
  </si>
  <si>
    <t>1250054964</t>
  </si>
  <si>
    <t>DX5244</t>
  </si>
  <si>
    <t>Duxone DX5244 Basecoat Red Brown Pearl</t>
  </si>
  <si>
    <t>1250054964_DUX_AU_en</t>
  </si>
  <si>
    <t>1250054965</t>
  </si>
  <si>
    <t>DX5251</t>
  </si>
  <si>
    <t>Duxone DX5251 Basecoat Blue Pearl</t>
  </si>
  <si>
    <t>1250054965_DUX_AU_en</t>
  </si>
  <si>
    <t>1250054966</t>
  </si>
  <si>
    <t>DX5261</t>
  </si>
  <si>
    <t>Duxone DX5261 Basecoat Green Pearl</t>
  </si>
  <si>
    <t>1250054966_DUX_AU_en</t>
  </si>
  <si>
    <t>1250054973</t>
  </si>
  <si>
    <t>DX5271</t>
  </si>
  <si>
    <t>Duxone DX5271 Basecoat Gold Pearl</t>
  </si>
  <si>
    <t>1250054973_DUX_AU_en</t>
  </si>
  <si>
    <t>1250054974</t>
  </si>
  <si>
    <t>DX5281</t>
  </si>
  <si>
    <t>Duxone DX5281 Basecoat Lilac Pearl</t>
  </si>
  <si>
    <t>1250054974_DUX_AU_en</t>
  </si>
  <si>
    <t>1250056011</t>
  </si>
  <si>
    <t>DX5299</t>
  </si>
  <si>
    <t>Duxone DX5299 Basecoat Unisilver</t>
  </si>
  <si>
    <t>1250056011_DUX_AU_en</t>
  </si>
  <si>
    <t>1250061829</t>
  </si>
  <si>
    <t>DX5300</t>
  </si>
  <si>
    <t>Duxone DX5300 Basecoat White Crystal</t>
  </si>
  <si>
    <t>1250061829_DUX_AU_en</t>
  </si>
  <si>
    <t>1250061830</t>
  </si>
  <si>
    <t>DX5301</t>
  </si>
  <si>
    <t>Duxone DX5301 Basecoat Red Crystal</t>
  </si>
  <si>
    <t>1250061830_DUX_AU_en</t>
  </si>
  <si>
    <t>1250061831</t>
  </si>
  <si>
    <t>DX5302</t>
  </si>
  <si>
    <t>Duxone DX5302 Basecoat Blue Crystal</t>
  </si>
  <si>
    <t>1250061831_DUX_AU_en</t>
  </si>
  <si>
    <t>1250061832</t>
  </si>
  <si>
    <t>DX5303</t>
  </si>
  <si>
    <t>Duxone DX5303 Basecoat Green Crystal</t>
  </si>
  <si>
    <t>1250061832_DUX_AU_en</t>
  </si>
  <si>
    <t>1250061834</t>
  </si>
  <si>
    <t>DX5304</t>
  </si>
  <si>
    <t>Duxone DX5304 Basecoat Gold Crystal</t>
  </si>
  <si>
    <t>1250061834_DUX_AU_en</t>
  </si>
  <si>
    <t>1250061835</t>
  </si>
  <si>
    <t>DX5305</t>
  </si>
  <si>
    <t>Duxone DX5305 Basecoat Copper Crystal</t>
  </si>
  <si>
    <t>1250061835_DUX_AU_en</t>
  </si>
  <si>
    <t>1250097731</t>
  </si>
  <si>
    <t>AXT100</t>
  </si>
  <si>
    <t>Duxone AXT100 Clearcoat Additive Maroon</t>
  </si>
  <si>
    <t>1250097731_DUX_AU_en</t>
  </si>
  <si>
    <t>1250097732</t>
  </si>
  <si>
    <t>AXT101</t>
  </si>
  <si>
    <t>Duxone AXT101 Clearcoat Additive 101 Magenta</t>
  </si>
  <si>
    <t>1250097732_DUX_AU_en</t>
  </si>
  <si>
    <t>1250097733</t>
  </si>
  <si>
    <t>AXT102</t>
  </si>
  <si>
    <t>Duxone AXT102 Clearcoat Additive 102 Red</t>
  </si>
  <si>
    <t>1250097733_DUX_AU_en</t>
  </si>
  <si>
    <t>1250097734</t>
  </si>
  <si>
    <t>AXT103</t>
  </si>
  <si>
    <t>Duxone AXT103 Clearcoat Additive 103 Red</t>
  </si>
  <si>
    <t>1250097734_DUX_AU_en</t>
  </si>
  <si>
    <t>1250097735</t>
  </si>
  <si>
    <t>AXT104</t>
  </si>
  <si>
    <t>Duxone AXT104 Clearcoat Additive 104 Red</t>
  </si>
  <si>
    <t>1250097735_DUX_AU_en</t>
  </si>
  <si>
    <t>1250097736</t>
  </si>
  <si>
    <t>AXT105</t>
  </si>
  <si>
    <t>Duxone AXT105 Clearcoat Additive 105 Red</t>
  </si>
  <si>
    <t>1250097736_DUX_AU_en</t>
  </si>
  <si>
    <t>1250003043</t>
  </si>
  <si>
    <t>AXT106</t>
  </si>
  <si>
    <t>Duxone AXT106 Clearcoat Additive 106 Brilliant Maroon</t>
  </si>
  <si>
    <t>1250003043_DUX_AU_en</t>
  </si>
  <si>
    <t>1250097737</t>
  </si>
  <si>
    <t>AXT107</t>
  </si>
  <si>
    <t>Duxone AXT107 Clearcoat Additive 107 Blue</t>
  </si>
  <si>
    <t>1250097737_DUX_AU_en</t>
  </si>
  <si>
    <t>1250003513</t>
  </si>
  <si>
    <t>AXT108</t>
  </si>
  <si>
    <t>Duxone AXT108 Clearcoat Additive 108 Orange</t>
  </si>
  <si>
    <t>1250003513_DUX_AU_en</t>
  </si>
  <si>
    <t>DUXONE BC ANCILIARIES</t>
  </si>
  <si>
    <t>DUXONE BC ACTIVATORS</t>
  </si>
  <si>
    <t>1250038161</t>
  </si>
  <si>
    <t>DX22</t>
  </si>
  <si>
    <t>Duxone DX22 HS Activator Fast</t>
  </si>
  <si>
    <t>Duxone BC Activators</t>
  </si>
  <si>
    <t>1250038161_DUX_AU_en</t>
  </si>
  <si>
    <t>6956418014280</t>
  </si>
  <si>
    <t>DX26</t>
  </si>
  <si>
    <t>Duxone DX26 Epoxy Activator</t>
  </si>
  <si>
    <t>6956418014280_DUX_AU_en</t>
  </si>
  <si>
    <t>1250071753</t>
  </si>
  <si>
    <t>DX861</t>
  </si>
  <si>
    <t>Duxone DX861 Spray Putty Activator</t>
  </si>
  <si>
    <t>1250071753_DUX_AU_en</t>
  </si>
  <si>
    <t>1250067667</t>
  </si>
  <si>
    <t>DX1020</t>
  </si>
  <si>
    <t>Duxone DX1020 HS Activator Standard</t>
  </si>
  <si>
    <t>1250067667_DUX_AU_en</t>
  </si>
  <si>
    <t>1250096472</t>
  </si>
  <si>
    <t>DX1026</t>
  </si>
  <si>
    <t>Duxone DX1026 VOC Standard Activator</t>
  </si>
  <si>
    <t>1250096472_DUX_AU_en</t>
  </si>
  <si>
    <t>DUXONE BC PRIMERS</t>
  </si>
  <si>
    <t>1250047793</t>
  </si>
  <si>
    <t>DX60</t>
  </si>
  <si>
    <t>Duxone DX60 2K HS Universal Surfacer</t>
  </si>
  <si>
    <t>Duxone BC Primers</t>
  </si>
  <si>
    <t>1250047793_DUX_AU_en</t>
  </si>
  <si>
    <t>1250071181</t>
  </si>
  <si>
    <t>DX64B</t>
  </si>
  <si>
    <t>Duxone DX64B 2K Surfacer - Black</t>
  </si>
  <si>
    <t>1250071181_DUX_AU_en</t>
  </si>
  <si>
    <t>1250094737</t>
  </si>
  <si>
    <t>DX64G</t>
  </si>
  <si>
    <t>Duxone DX64G 2K Surfacer Grey</t>
  </si>
  <si>
    <t>1250094737_DUX_AU_en</t>
  </si>
  <si>
    <t>1250093609</t>
  </si>
  <si>
    <t>DX64W</t>
  </si>
  <si>
    <t>Duxone DX64W 2K Surfacer - White</t>
  </si>
  <si>
    <t>1250093609_DUX_AU_en</t>
  </si>
  <si>
    <t>6956418014297</t>
  </si>
  <si>
    <t>DX66</t>
  </si>
  <si>
    <t>Duxone DX66 Epoxy Primer</t>
  </si>
  <si>
    <t>6956418014297_DUX_AU_en</t>
  </si>
  <si>
    <t>1250071752</t>
  </si>
  <si>
    <t>DX86</t>
  </si>
  <si>
    <t>Duxone DX86 Spray Putty</t>
  </si>
  <si>
    <t>1.389 Kg</t>
  </si>
  <si>
    <t>1250071752_DUX_AU_en</t>
  </si>
  <si>
    <t>DUXONE BC CLEARS</t>
  </si>
  <si>
    <t>6926418128256</t>
  </si>
  <si>
    <t>DX40I</t>
  </si>
  <si>
    <t>Duxone DX40 Clear</t>
  </si>
  <si>
    <t>Duxone BC Clears</t>
  </si>
  <si>
    <t>6926418128256_DUX_AU_en</t>
  </si>
  <si>
    <t>1250088873</t>
  </si>
  <si>
    <t>DX41</t>
  </si>
  <si>
    <t>Duxone DX41 2K Air Dry Clear</t>
  </si>
  <si>
    <t>1250088873_DUX_AU_en</t>
  </si>
  <si>
    <t>DUXONE BC MISCELLANEOUS</t>
  </si>
  <si>
    <t>1250064444</t>
  </si>
  <si>
    <t>DX12</t>
  </si>
  <si>
    <t>Duxone DX12 Antisilicone Additive</t>
  </si>
  <si>
    <t>Duxone BC Miscellaneous</t>
  </si>
  <si>
    <t>1250064444_DUX_AU_en</t>
  </si>
  <si>
    <t>1250090416</t>
  </si>
  <si>
    <t>DX14</t>
  </si>
  <si>
    <t>Duxone DX14 Converting Additive</t>
  </si>
  <si>
    <t>1250090416_DUX_AU_en</t>
  </si>
  <si>
    <t>1250090045</t>
  </si>
  <si>
    <t>DX31A</t>
  </si>
  <si>
    <t>Duxone DX31A Accelerator</t>
  </si>
  <si>
    <t>1250090045_DUX_AU_en</t>
  </si>
  <si>
    <t>===  DUXONE 2K TOPCOAT  ===</t>
  </si>
  <si>
    <t>DUXONE 2K TOPCOAT TINTERS</t>
  </si>
  <si>
    <t>1250054997</t>
  </si>
  <si>
    <t>DX0112</t>
  </si>
  <si>
    <t>Duxone DX0112 2K Topcoat Black LS</t>
  </si>
  <si>
    <t>Duxone 2K Topcoat Tinters</t>
  </si>
  <si>
    <t>1250054997_DUX_AU_en</t>
  </si>
  <si>
    <t>1250054998</t>
  </si>
  <si>
    <t>DX0124</t>
  </si>
  <si>
    <t>Duxone DX0124 2K Topcoat Brown Red</t>
  </si>
  <si>
    <t>1250054998_DUX_AU_en</t>
  </si>
  <si>
    <t>6922978618527</t>
  </si>
  <si>
    <t>6922978618527_DUX_AU_en</t>
  </si>
  <si>
    <t>1250054999</t>
  </si>
  <si>
    <t>DX0132</t>
  </si>
  <si>
    <t>Duxone DX0132 2K Topcoat White LS</t>
  </si>
  <si>
    <t>1250054999_DUX_AU_en</t>
  </si>
  <si>
    <t>1250066926</t>
  </si>
  <si>
    <t>DX9100</t>
  </si>
  <si>
    <t>Duxone DX9100 2K Topcoat Rheology Controller</t>
  </si>
  <si>
    <t>1250066926_DUX_AU_en</t>
  </si>
  <si>
    <t>1250054975</t>
  </si>
  <si>
    <t>DX9111</t>
  </si>
  <si>
    <t>Duxone DX9111 2K Topcoat Black</t>
  </si>
  <si>
    <t>1250054975_DUX_AU_en</t>
  </si>
  <si>
    <t>6956418136623</t>
  </si>
  <si>
    <t>6956418136623_DUX_AU_en</t>
  </si>
  <si>
    <t>6926418100443</t>
  </si>
  <si>
    <t>6926418100443_DUX_AU_en</t>
  </si>
  <si>
    <t>1250054976</t>
  </si>
  <si>
    <t>DX9127</t>
  </si>
  <si>
    <t>Duxone DX9127 2K Topcoat Ocre</t>
  </si>
  <si>
    <t>1250054976_DUX_AU_en</t>
  </si>
  <si>
    <t>1250054977</t>
  </si>
  <si>
    <t>DX9131</t>
  </si>
  <si>
    <t>Duxone DX9131 2K Topcoat White</t>
  </si>
  <si>
    <t>1250054977_DUX_AU_en</t>
  </si>
  <si>
    <t>6956418117820</t>
  </si>
  <si>
    <t>6956418117820_DUX_AU_en</t>
  </si>
  <si>
    <t>6926418100450</t>
  </si>
  <si>
    <t>6926418100450_DUX_AU_en</t>
  </si>
  <si>
    <t>1250054978</t>
  </si>
  <si>
    <t>DX9142</t>
  </si>
  <si>
    <t>Duxone DX9142 2K Topcoat Bright Red</t>
  </si>
  <si>
    <t>1250054978_DUX_AU_en</t>
  </si>
  <si>
    <t>6926418167521</t>
  </si>
  <si>
    <t>6926418167521_DUX_AU_en</t>
  </si>
  <si>
    <t>1250054979</t>
  </si>
  <si>
    <t>DX9143</t>
  </si>
  <si>
    <t>Duxone DX9143 2K Topcoat Red</t>
  </si>
  <si>
    <t>1250054979_DUX_AU_en</t>
  </si>
  <si>
    <t>1250054980</t>
  </si>
  <si>
    <t>DX9144</t>
  </si>
  <si>
    <t>Duxone DX9144 2K Topcoat Dark Red</t>
  </si>
  <si>
    <t>1250054980_DUX_AU_en</t>
  </si>
  <si>
    <t>6926418167514</t>
  </si>
  <si>
    <t>6926418167514_DUX_AU_en</t>
  </si>
  <si>
    <t>1250054981</t>
  </si>
  <si>
    <t>DX9145</t>
  </si>
  <si>
    <t>Duxone DX9145 2K Topcoat Pink Red</t>
  </si>
  <si>
    <t>1250054981_DUX_AU_en</t>
  </si>
  <si>
    <t>1250054982</t>
  </si>
  <si>
    <t>DX9146</t>
  </si>
  <si>
    <t>Duxone DX9146 2K Topcoat Magenta Red</t>
  </si>
  <si>
    <t>1250054982_DUX_AU_en</t>
  </si>
  <si>
    <t>1250054983</t>
  </si>
  <si>
    <t>DX9149</t>
  </si>
  <si>
    <t>Duxone DX9149 2K Topcoat Blue Red</t>
  </si>
  <si>
    <t>1250054983_DUX_AU_en</t>
  </si>
  <si>
    <t>1250054985</t>
  </si>
  <si>
    <t>DX9162</t>
  </si>
  <si>
    <t>Duxone DX9162 2K Topcoat Yellow Orange</t>
  </si>
  <si>
    <t>1250054985_DUX_AU_en</t>
  </si>
  <si>
    <t>1250066929</t>
  </si>
  <si>
    <t>DX9163</t>
  </si>
  <si>
    <t>Duxone DX9163 2K Topcoat Light Yellow</t>
  </si>
  <si>
    <t>1250066929_DUX_AU_en</t>
  </si>
  <si>
    <t>1250066927</t>
  </si>
  <si>
    <t>DX9166</t>
  </si>
  <si>
    <t>Duxone DX9166 2K Topcoat Medium Yellow</t>
  </si>
  <si>
    <t>1250066927_DUX_AU_en</t>
  </si>
  <si>
    <t>6922978643482</t>
  </si>
  <si>
    <t>6922978643482_DUX_AU_en</t>
  </si>
  <si>
    <t>1250054988</t>
  </si>
  <si>
    <t>DX9171</t>
  </si>
  <si>
    <t>Duxone DX9171 2K Topcoat Yellow Green</t>
  </si>
  <si>
    <t>1250054988_DUX_AU_en</t>
  </si>
  <si>
    <t>1250054989</t>
  </si>
  <si>
    <t>DX9172</t>
  </si>
  <si>
    <t>Duxone DX9172 2K Topcoat Green</t>
  </si>
  <si>
    <t>1250054989_DUX_AU_en</t>
  </si>
  <si>
    <t>1250066928</t>
  </si>
  <si>
    <t>DX9173</t>
  </si>
  <si>
    <t>Duxone DX9173 2K Topcoat Med Green</t>
  </si>
  <si>
    <t>1250066928_DUX_AU_en</t>
  </si>
  <si>
    <t>1250054990</t>
  </si>
  <si>
    <t>DX9181</t>
  </si>
  <si>
    <t>Duxone DX9181 2K Topcoat Green Blue</t>
  </si>
  <si>
    <t>1250054990_DUX_AU_en</t>
  </si>
  <si>
    <t>1250054991</t>
  </si>
  <si>
    <t>DX9182</t>
  </si>
  <si>
    <t>Duxone DX9182 2K Topcoat Effect Blue</t>
  </si>
  <si>
    <t>1250054991_DUX_AU_en</t>
  </si>
  <si>
    <t>1250066930</t>
  </si>
  <si>
    <t>DX9183</t>
  </si>
  <si>
    <t>Duxone DX9183 2K Topcoat Transparent Blue</t>
  </si>
  <si>
    <t>1250066930_DUX_AU_en</t>
  </si>
  <si>
    <t>1250054992</t>
  </si>
  <si>
    <t>DX9185</t>
  </si>
  <si>
    <t>Duxone DX9185 2K Topcoat Red Blue</t>
  </si>
  <si>
    <t>1250054992_DUX_AU_en</t>
  </si>
  <si>
    <t>1250066931</t>
  </si>
  <si>
    <t>DX9186</t>
  </si>
  <si>
    <t>Duxone DX9186 2K Topcoat Bright Magenta</t>
  </si>
  <si>
    <t>1250066931_DUX_AU_en</t>
  </si>
  <si>
    <t>1250054993</t>
  </si>
  <si>
    <t>DX9187</t>
  </si>
  <si>
    <t>Duxone DX9187 2K Topcoat Violet</t>
  </si>
  <si>
    <t>1250054993_DUX_AU_en</t>
  </si>
  <si>
    <t>1250054994</t>
  </si>
  <si>
    <t>DX9188</t>
  </si>
  <si>
    <t>Duxone DX9188 2K Topcoat Red Violet</t>
  </si>
  <si>
    <t>1250054994_DUX_AU_en</t>
  </si>
  <si>
    <t>1250054995</t>
  </si>
  <si>
    <t>DX9189</t>
  </si>
  <si>
    <t>Duxone DX9189 2K Topcoat Dark Magenta</t>
  </si>
  <si>
    <t>1250054995_DUX_AU_en</t>
  </si>
  <si>
    <t>DUXONE 2K MISCELLANEOUS</t>
  </si>
  <si>
    <t>1250060947</t>
  </si>
  <si>
    <t>DX10</t>
  </si>
  <si>
    <t>Duxone DX10 Flattening Additive</t>
  </si>
  <si>
    <t>Duxone 2K Miscellaneous</t>
  </si>
  <si>
    <t>1250060947_DUX_AU_en</t>
  </si>
  <si>
    <t>1250065378</t>
  </si>
  <si>
    <t>DX11</t>
  </si>
  <si>
    <t>Duxone DX11 Pearl Additive</t>
  </si>
  <si>
    <t>1250065378_DUX_AU_en</t>
  </si>
  <si>
    <t>DUXONE</t>
  </si>
  <si>
    <t>Duxone 2K Range</t>
  </si>
  <si>
    <t>6956418001877</t>
  </si>
  <si>
    <t>DX46</t>
  </si>
  <si>
    <t>Duxone DX46 2K HS Standard Clear</t>
  </si>
  <si>
    <t>6956418001877_DUX_AU_en</t>
  </si>
  <si>
    <t>6956418001860</t>
  </si>
  <si>
    <t>6956418001860_DUX_AU_en</t>
  </si>
  <si>
    <t>1250000616</t>
  </si>
  <si>
    <t>1250000616_DUX_AU_en</t>
  </si>
  <si>
    <t>1250070869</t>
  </si>
  <si>
    <t>DX48</t>
  </si>
  <si>
    <t>Duxone DX48 2K HS Appearance Clear</t>
  </si>
  <si>
    <t>1250070869_DUX_AU_en</t>
  </si>
  <si>
    <t>1250094963</t>
  </si>
  <si>
    <t>1250094963_DUX_AU_en</t>
  </si>
  <si>
    <t>1250062811</t>
  </si>
  <si>
    <t>DX61</t>
  </si>
  <si>
    <t>Duxone DX61 1K Primer Surfacer</t>
  </si>
  <si>
    <t>3 L</t>
  </si>
  <si>
    <t>1250062811_DUX_AU_en</t>
  </si>
  <si>
    <t>6922978663602</t>
  </si>
  <si>
    <t>DX69</t>
  </si>
  <si>
    <t>Duxone DX69 2K HS Fast Dry Surfacer</t>
  </si>
  <si>
    <t>6922978663602_DUX_AU_en</t>
  </si>
  <si>
    <t>6956418043662</t>
  </si>
  <si>
    <t>6956418043662_DUX_AU_en</t>
  </si>
  <si>
    <t>1250096469</t>
  </si>
  <si>
    <t>DX1046</t>
  </si>
  <si>
    <t>Duxone DX1046 2K VOC Appearance Clear</t>
  </si>
  <si>
    <t>1250096469_DUX_AU_en</t>
  </si>
  <si>
    <t>Duxone 1K Range</t>
  </si>
  <si>
    <t>9314042008735</t>
  </si>
  <si>
    <t>01-1048125</t>
  </si>
  <si>
    <t>Duxone G.M.H. Black</t>
  </si>
  <si>
    <t>9314042008735_DUX_AU_en</t>
  </si>
  <si>
    <t>9314042008728</t>
  </si>
  <si>
    <t>9314042008728_DUX_AU_en</t>
  </si>
  <si>
    <t>6926418201065</t>
  </si>
  <si>
    <t>06-8210080</t>
  </si>
  <si>
    <t>Duxone 1K Multi Acrylic Thinner</t>
  </si>
  <si>
    <t>6926418201065_DUX_AU_en</t>
  </si>
  <si>
    <t>6926418201058</t>
  </si>
  <si>
    <t>6926418201058_DUX_AU_en</t>
  </si>
  <si>
    <t>1250070425</t>
  </si>
  <si>
    <t>DX30</t>
  </si>
  <si>
    <t>Duxone DX30 Degreaser</t>
  </si>
  <si>
    <t>1250070425_DUX_AU_en</t>
  </si>
  <si>
    <t>1250094956</t>
  </si>
  <si>
    <t>1250094956_DUX_AU_en</t>
  </si>
  <si>
    <t>6926418222541</t>
  </si>
  <si>
    <t>Duxone DX30 Wax &amp; Grease Remover</t>
  </si>
  <si>
    <t>6926418222541_DUX_AU_en</t>
  </si>
  <si>
    <t>6926418222527</t>
  </si>
  <si>
    <t>6926418222527_DUX_AU_en</t>
  </si>
  <si>
    <t>9349707001608</t>
  </si>
  <si>
    <t>9349707001608_DUX_AU_en</t>
  </si>
  <si>
    <t>1250085725</t>
  </si>
  <si>
    <t>DXB208</t>
  </si>
  <si>
    <t>Duxone DXB208 Wax Basecoat Binder</t>
  </si>
  <si>
    <t>3,5 L</t>
  </si>
  <si>
    <t>1250085725_DUX_AU_en</t>
  </si>
  <si>
    <t>DUXONE ANCILIARIES</t>
  </si>
  <si>
    <t>DUXONE 2K ACTIVATORS</t>
  </si>
  <si>
    <t>1250063292</t>
  </si>
  <si>
    <t>DX18</t>
  </si>
  <si>
    <t>Duxone DX18 Activator Slow</t>
  </si>
  <si>
    <t>Duxone 2K Activators</t>
  </si>
  <si>
    <t>1250063292_DUX_AU_en</t>
  </si>
  <si>
    <t>6956418074666</t>
  </si>
  <si>
    <t>6956418074666_DUX_AU_en</t>
  </si>
  <si>
    <t>6956418003239</t>
  </si>
  <si>
    <t>DX20</t>
  </si>
  <si>
    <t>Duxone DX20 Activator Standard</t>
  </si>
  <si>
    <t>6956418003239_DUX_AU_en</t>
  </si>
  <si>
    <t>6946418001014</t>
  </si>
  <si>
    <t>6946418001014_DUX_AU_en</t>
  </si>
  <si>
    <t>1250038160</t>
  </si>
  <si>
    <t>1250038160_DUX_AU_en</t>
  </si>
  <si>
    <t>1250094954</t>
  </si>
  <si>
    <t>1250094954_DUX_AU_en</t>
  </si>
  <si>
    <t>6956418028720</t>
  </si>
  <si>
    <t>6956418028720_DUX_AU_en</t>
  </si>
  <si>
    <t>6956418028997</t>
  </si>
  <si>
    <t>DX24</t>
  </si>
  <si>
    <t>Duxone DX24 Activator Extra Fast</t>
  </si>
  <si>
    <t>6956418028997_DUX_AU_en</t>
  </si>
  <si>
    <t>6956418029017</t>
  </si>
  <si>
    <t>6956418029017_DUX_AU_en</t>
  </si>
  <si>
    <t>1250063209</t>
  </si>
  <si>
    <t>1250063209_DUX_AU_en</t>
  </si>
  <si>
    <t>1250094955</t>
  </si>
  <si>
    <t>1250094955_DUX_AU_en</t>
  </si>
  <si>
    <t>6946418001038</t>
  </si>
  <si>
    <t>6946418001038_DUX_AU_en</t>
  </si>
  <si>
    <t>6922978661530</t>
  </si>
  <si>
    <t>6922978661530_DUX_AU_en</t>
  </si>
  <si>
    <t>6946418005852</t>
  </si>
  <si>
    <t>6946418005852_DUX_AU_en</t>
  </si>
  <si>
    <t>DUXONE 2K THINNERS</t>
  </si>
  <si>
    <t>1250038260</t>
  </si>
  <si>
    <t>DX32</t>
  </si>
  <si>
    <t>Duxone DX32 Thinner Fast</t>
  </si>
  <si>
    <t>Duxone 2K Thinners</t>
  </si>
  <si>
    <t>1250038260_DUX_AU_en</t>
  </si>
  <si>
    <t>1250038259</t>
  </si>
  <si>
    <t>1250038259_DUX_AU_en</t>
  </si>
  <si>
    <t>1250038262</t>
  </si>
  <si>
    <t>DX34</t>
  </si>
  <si>
    <t>Duxone DX34 Thinner Standard</t>
  </si>
  <si>
    <t>1250038262_DUX_AU_en</t>
  </si>
  <si>
    <t>1250038261</t>
  </si>
  <si>
    <t>1250038261_DUX_AU_en</t>
  </si>
  <si>
    <t>1250094960</t>
  </si>
  <si>
    <t>1250094960_DUX_AU_en</t>
  </si>
  <si>
    <t>6926418221551</t>
  </si>
  <si>
    <t>6926418221551_DUX_AU_en</t>
  </si>
  <si>
    <t>6926418221544</t>
  </si>
  <si>
    <t>6926418221544_DUX_AU_en</t>
  </si>
  <si>
    <t>6926418219152</t>
  </si>
  <si>
    <t>6926418219152_DUX_AU_en</t>
  </si>
  <si>
    <t>1250070870</t>
  </si>
  <si>
    <t>DX36</t>
  </si>
  <si>
    <t>Duxone DX36 Thinner Slow</t>
  </si>
  <si>
    <t>1250070870_DUX_AU_en</t>
  </si>
  <si>
    <t>DUXONE PRIMERS</t>
  </si>
  <si>
    <t>1250070426</t>
  </si>
  <si>
    <t>DX1060</t>
  </si>
  <si>
    <t>Duxone DX1060 1K Plastic Primer</t>
  </si>
  <si>
    <t>Duxone Primers</t>
  </si>
  <si>
    <t>1250070426_DUX_AU_en</t>
  </si>
  <si>
    <t>Folder</t>
  </si>
  <si>
    <t>Issue date</t>
  </si>
  <si>
    <t>issue date</t>
  </si>
  <si>
    <t>AXALTA</t>
  </si>
  <si>
    <t>Axalta</t>
  </si>
  <si>
    <t>Powder Pearls</t>
  </si>
  <si>
    <t>D14207802</t>
  </si>
  <si>
    <t>PP201</t>
  </si>
  <si>
    <t>PP201 Powder Pearl Autumn Mystery</t>
  </si>
  <si>
    <t>1 ea</t>
  </si>
  <si>
    <t>D14207802_POW_AU_en</t>
  </si>
  <si>
    <t>D14207790</t>
  </si>
  <si>
    <t>PP202</t>
  </si>
  <si>
    <t>PP202 Powder Pearl Solaris Red</t>
  </si>
  <si>
    <t>D14207790_POW_AU_en</t>
  </si>
  <si>
    <t>D14207825</t>
  </si>
  <si>
    <t>PP203</t>
  </si>
  <si>
    <t>PP203 Powder Pearl Arctic Fire</t>
  </si>
  <si>
    <t>D14207825_POW_AU_en</t>
  </si>
  <si>
    <t>D14207886</t>
  </si>
  <si>
    <t>PP204</t>
  </si>
  <si>
    <t>PP204 Powder Pearl Scarab Red</t>
  </si>
  <si>
    <t>D14207886_POW_AU_en</t>
  </si>
  <si>
    <t>D14207874</t>
  </si>
  <si>
    <t>PP301</t>
  </si>
  <si>
    <t>PP301 Powder Pearl Micro Silver</t>
  </si>
  <si>
    <t>D14207874_POW_AU_en</t>
  </si>
  <si>
    <t>D14282958</t>
  </si>
  <si>
    <t>PP302</t>
  </si>
  <si>
    <t>PP302 Powder Pearl Glass Flake</t>
  </si>
  <si>
    <t>D14282958_POW_AU_en</t>
  </si>
  <si>
    <t>D15365800</t>
  </si>
  <si>
    <t>PP304</t>
  </si>
  <si>
    <t>PP304 Powder Pearl Coarse Glass Flake</t>
  </si>
  <si>
    <t>D15365800_POW_AU_en</t>
  </si>
  <si>
    <t>D15370614</t>
  </si>
  <si>
    <t>PP305</t>
  </si>
  <si>
    <t>PP305 Powder Pearl Splendor White</t>
  </si>
  <si>
    <t>PXX</t>
  </si>
  <si>
    <t>D15370614_POW_AU_en</t>
  </si>
  <si>
    <t>D14207865</t>
  </si>
  <si>
    <t>PP401</t>
  </si>
  <si>
    <t>PP401 Powder Pearl Rutile Blue</t>
  </si>
  <si>
    <t>D14207865_POW_AU_en</t>
  </si>
  <si>
    <t>D14207855</t>
  </si>
  <si>
    <t>PP402</t>
  </si>
  <si>
    <t>PP402 Powder Pearl Ultra Rutile Blue</t>
  </si>
  <si>
    <t>D14207855_POW_AU_en</t>
  </si>
  <si>
    <t>D14207841</t>
  </si>
  <si>
    <t>PP501</t>
  </si>
  <si>
    <t>PP501 Powder Pearl Ultra Green</t>
  </si>
  <si>
    <t>D14207841_POW_AU_en</t>
  </si>
  <si>
    <t>D14207838</t>
  </si>
  <si>
    <t>PP502</t>
  </si>
  <si>
    <t>PP502 Powder Pearl Cosmic Turquoise</t>
  </si>
  <si>
    <t>D14207838_POW_AU_en</t>
  </si>
  <si>
    <t>D14282967</t>
  </si>
  <si>
    <t>PP503</t>
  </si>
  <si>
    <t>PP503 Powder Pearl Lapis Sunlight</t>
  </si>
  <si>
    <t>D14282967_POW_AU_en</t>
  </si>
  <si>
    <t>D14445202</t>
  </si>
  <si>
    <t>PP504</t>
  </si>
  <si>
    <t>PP504 Powder Pearl Tropic Sunrise</t>
  </si>
  <si>
    <t>D14445202_POW_AU_en</t>
  </si>
  <si>
    <t>D14282978</t>
  </si>
  <si>
    <t>PP601</t>
  </si>
  <si>
    <t>PP601 Powder Pearl Royal Gold</t>
  </si>
  <si>
    <t>D14282978_POW_AU_en</t>
  </si>
  <si>
    <t>D14207890</t>
  </si>
  <si>
    <t>PP701</t>
  </si>
  <si>
    <t>PP701 Powder Pearl Copper Pearl</t>
  </si>
  <si>
    <t>D14207890_POW_AU_en</t>
  </si>
  <si>
    <t>D15365500</t>
  </si>
  <si>
    <t>PP702</t>
  </si>
  <si>
    <t>PP702 Powder Pearl Ambercup Orange</t>
  </si>
  <si>
    <t>D15365500_POW_AU_en</t>
  </si>
  <si>
    <t>D14207817</t>
  </si>
  <si>
    <t>PP901</t>
  </si>
  <si>
    <t>PP901 Powder Pearl Viola Fantasy</t>
  </si>
  <si>
    <t>D14207817_POW_AU_en</t>
  </si>
  <si>
    <t>Special Additives</t>
  </si>
  <si>
    <t>9349707001400</t>
  </si>
  <si>
    <t>AX46GADD</t>
  </si>
  <si>
    <t>Axalta 46G Special Additive</t>
  </si>
  <si>
    <t>9349707001400_AXTA_AU_en</t>
  </si>
  <si>
    <t>PUTTIES &amp; PRIMING PRODUCTS</t>
  </si>
  <si>
    <t>Polyester Putties</t>
  </si>
  <si>
    <t>1250089298</t>
  </si>
  <si>
    <t>100L1R</t>
  </si>
  <si>
    <t>100L1R BPO Hardener Paste Red</t>
  </si>
  <si>
    <t>0.05 Kg</t>
  </si>
  <si>
    <t>Putties &amp; Priming Products</t>
  </si>
  <si>
    <t>1250089298_AXTA_AU_en</t>
  </si>
  <si>
    <t>1250011340</t>
  </si>
  <si>
    <t>AXT560 1.00 EA</t>
  </si>
  <si>
    <t>Axalta AXT560 Hardener for 2K Spray Putty</t>
  </si>
  <si>
    <t>1250011340_AXTA_AU_en</t>
  </si>
  <si>
    <t>1K E-Coat Specialty Primers</t>
  </si>
  <si>
    <t>D15339331</t>
  </si>
  <si>
    <t>ERP-01</t>
  </si>
  <si>
    <t>1K E-Coat Repair Primer Olive Yellow Aerosol</t>
  </si>
  <si>
    <t>D15339331_AXTA_AU_en</t>
  </si>
  <si>
    <t>D15339332</t>
  </si>
  <si>
    <t>ERP-02</t>
  </si>
  <si>
    <t>1K E-Coat Repair Primer Olive Aerosol</t>
  </si>
  <si>
    <t>D15339332_AXTA_AU_en</t>
  </si>
  <si>
    <t>D15339333</t>
  </si>
  <si>
    <t>ERP-03</t>
  </si>
  <si>
    <t>1K E-Coat Repair Primer AU Grey Aerosol</t>
  </si>
  <si>
    <t>D15339333_AXTA_AU_en</t>
  </si>
  <si>
    <t>D15339334</t>
  </si>
  <si>
    <t>ERP-04</t>
  </si>
  <si>
    <t>1K E-Coat Repair Primer Light Grey Aerosol</t>
  </si>
  <si>
    <t>D15339334_AXTA_AU_en</t>
  </si>
  <si>
    <t>D15339335</t>
  </si>
  <si>
    <t>ERP-05</t>
  </si>
  <si>
    <t>1K E-Coat Repair Primer Dark Grey Aerosol</t>
  </si>
  <si>
    <t>D15339335_AXTA_AU_en</t>
  </si>
  <si>
    <t>D15339336</t>
  </si>
  <si>
    <t>ERP-06</t>
  </si>
  <si>
    <t>1K E-Coat Repair Primer EU Green Grey Aerosol</t>
  </si>
  <si>
    <t>D15339336_AXTA_AU_en</t>
  </si>
  <si>
    <t>D15339337</t>
  </si>
  <si>
    <t>ERP-07</t>
  </si>
  <si>
    <t>1K E-Coat Repair Primer EU Grey Aerosol</t>
  </si>
  <si>
    <t>D15339337_AXTA_AU_en</t>
  </si>
  <si>
    <t>D15339338</t>
  </si>
  <si>
    <t>ERP-CC</t>
  </si>
  <si>
    <t>1K E-Coat Repair Clear Coat Aerosol</t>
  </si>
  <si>
    <t>D15339338_AXTA_AU_en</t>
  </si>
  <si>
    <t>OTHER PRODUCTS</t>
  </si>
  <si>
    <t>1K Range</t>
  </si>
  <si>
    <t>6956418131826</t>
  </si>
  <si>
    <t>AXT350</t>
  </si>
  <si>
    <t>Axalta AXT350 1K Multi Acrylic Thinner</t>
  </si>
  <si>
    <t>6956418131826_AXTA_AU_en</t>
  </si>
  <si>
    <t>9349707006009</t>
  </si>
  <si>
    <t>AXT126</t>
  </si>
  <si>
    <t>Axalta AXT126 Wax &amp; Grease Remover</t>
  </si>
  <si>
    <t>9349707006009_AXTA_AU_en</t>
  </si>
  <si>
    <t>9349707001202</t>
  </si>
  <si>
    <t>AXT150</t>
  </si>
  <si>
    <t>AXALTA AXT150 FR ADDITIVE</t>
  </si>
  <si>
    <t>FR</t>
  </si>
  <si>
    <t>9349707001202_AXTA_AU_en</t>
  </si>
  <si>
    <t>9349707005606</t>
  </si>
  <si>
    <t>AXT405</t>
  </si>
  <si>
    <t>Axalta AXT405 G.M.H Black</t>
  </si>
  <si>
    <t>9349707005606_AXTA_AU_en</t>
  </si>
  <si>
    <t>9349707006207</t>
  </si>
  <si>
    <t>9349707006207_AXTA_AU_en</t>
  </si>
  <si>
    <t>9349707006405</t>
  </si>
  <si>
    <t>AX126 A20LT</t>
  </si>
  <si>
    <t>9349707006405_AXTA_AU_en</t>
  </si>
  <si>
    <t>9349707006412</t>
  </si>
  <si>
    <t>AXT350 A20L</t>
  </si>
  <si>
    <t>9349707006412_AXTA_AU_en</t>
  </si>
  <si>
    <t>6956418025828</t>
  </si>
  <si>
    <t>OE8000</t>
  </si>
  <si>
    <t>OE8000 Clearcoat</t>
  </si>
  <si>
    <t>6956418025828_AXTA_AU_en</t>
  </si>
  <si>
    <t>2K Range</t>
  </si>
  <si>
    <t>9349707005408</t>
  </si>
  <si>
    <t>AXT505</t>
  </si>
  <si>
    <t>Axalta AXT505 Carbon Fibre Sealer</t>
  </si>
  <si>
    <t>9349707005408_AXTA_AU_en</t>
  </si>
  <si>
    <t>9349707005415</t>
  </si>
  <si>
    <t>AXT555</t>
  </si>
  <si>
    <t>Axalta AXT555 Carbon Fibre Sealer Hardener Fast</t>
  </si>
  <si>
    <t>9349707005415_AXTA_AU_en</t>
  </si>
  <si>
    <t>9349707005422</t>
  </si>
  <si>
    <t>AXT355</t>
  </si>
  <si>
    <t>Axalta AXT355 Carbon Fibre Sealer Universal Thinner</t>
  </si>
  <si>
    <t>9349707005422_AXTA_AU_en</t>
  </si>
  <si>
    <t>Axalta AU SDSs - April 2023</t>
  </si>
  <si>
    <t>Duxone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</si>
</sst>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8"/>
      <color theme="10"/>
      <name val="Neo Sans"/>
      <family val="2"/>
    </font>
    <font>
      <sz val="8"/>
      <name val="Neo Sans"/>
      <family val="2"/>
    </font>
    <font>
      <sz val="8"/>
      <color theme="1"/>
      <name val="Calibri"/>
      <family val="2"/>
      <scheme val="minor"/>
    </font>
    <font>
      <b/>
      <sz val="11"/>
      <color theme="1"/>
      <name val="Neo Sans"/>
      <family val="2"/>
    </font>
    <font>
      <sz val="11"/>
      <color theme="1"/>
      <name val="Neo Sans"/>
      <family val="2"/>
    </font>
    <font>
      <u/>
      <sz val="7.5"/>
      <color theme="10"/>
      <name val="Ne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9" fontId="5" fillId="6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6" fillId="4" borderId="0" xfId="0" applyFont="1" applyFill="1" applyAlignment="1"/>
    <xf numFmtId="0" fontId="5" fillId="0" borderId="0" xfId="0" applyFont="1" applyAlignment="1"/>
    <xf numFmtId="0" fontId="7" fillId="0" borderId="0" xfId="1" applyFont="1" applyAlignment="1"/>
    <xf numFmtId="14" fontId="6" fillId="0" borderId="0" xfId="0" applyNumberFormat="1" applyFont="1" applyAlignment="1"/>
    <xf numFmtId="49" fontId="9" fillId="0" borderId="0" xfId="0" applyNumberFormat="1" applyFont="1" applyAlignment="1"/>
    <xf numFmtId="0" fontId="8" fillId="0" borderId="0" xfId="0" applyFont="1" applyAlignment="1"/>
    <xf numFmtId="49" fontId="5" fillId="6" borderId="6" xfId="0" applyNumberFormat="1" applyFont="1" applyFill="1" applyBorder="1" applyAlignment="1"/>
    <xf numFmtId="0" fontId="5" fillId="6" borderId="6" xfId="0" applyFont="1" applyFill="1" applyBorder="1" applyAlignment="1"/>
    <xf numFmtId="49" fontId="4" fillId="3" borderId="4" xfId="0" applyNumberFormat="1" applyFont="1" applyFill="1" applyBorder="1" applyAlignment="1"/>
    <xf numFmtId="0" fontId="5" fillId="3" borderId="4" xfId="0" applyFont="1" applyFill="1" applyBorder="1" applyAlignment="1"/>
    <xf numFmtId="0" fontId="6" fillId="0" borderId="0" xfId="0" applyFont="1" applyAlignment="1"/>
    <xf numFmtId="49" fontId="4" fillId="5" borderId="5" xfId="0" applyNumberFormat="1" applyFont="1" applyFill="1" applyBorder="1" applyAlignment="1"/>
    <xf numFmtId="0" fontId="5" fillId="5" borderId="5" xfId="0" applyFont="1" applyFill="1" applyBorder="1" applyAlignment="1"/>
    <xf numFmtId="49" fontId="5" fillId="6" borderId="7" xfId="0" applyNumberFormat="1" applyFont="1" applyFill="1" applyBorder="1" applyAlignment="1"/>
    <xf numFmtId="0" fontId="5" fillId="6" borderId="8" xfId="0" applyFont="1" applyFill="1" applyBorder="1" applyAlignment="1"/>
    <xf numFmtId="0" fontId="6" fillId="0" borderId="0" xfId="0" applyFont="1" applyFill="1" applyAlignment="1"/>
    <xf numFmtId="0" fontId="10" fillId="0" borderId="0" xfId="0" applyFont="1"/>
    <xf numFmtId="0" fontId="11" fillId="0" borderId="0" xfId="0" applyFont="1"/>
    <xf numFmtId="49" fontId="4" fillId="3" borderId="4" xfId="0" applyNumberFormat="1" applyFont="1" applyFill="1" applyBorder="1"/>
    <xf numFmtId="0" fontId="5" fillId="3" borderId="4" xfId="0" applyFont="1" applyFill="1" applyBorder="1"/>
    <xf numFmtId="0" fontId="5" fillId="2" borderId="3" xfId="0" applyFont="1" applyFill="1" applyBorder="1" applyAlignment="1">
      <alignment horizontal="center"/>
    </xf>
    <xf numFmtId="49" fontId="4" fillId="5" borderId="5" xfId="0" applyNumberFormat="1" applyFont="1" applyFill="1" applyBorder="1"/>
    <xf numFmtId="0" fontId="5" fillId="5" borderId="5" xfId="0" applyFont="1" applyFill="1" applyBorder="1"/>
    <xf numFmtId="49" fontId="5" fillId="6" borderId="8" xfId="0" applyNumberFormat="1" applyFont="1" applyFill="1" applyBorder="1"/>
    <xf numFmtId="0" fontId="5" fillId="6" borderId="8" xfId="0" applyFont="1" applyFill="1" applyBorder="1"/>
    <xf numFmtId="0" fontId="5" fillId="4" borderId="0" xfId="0" applyFont="1" applyFill="1"/>
    <xf numFmtId="0" fontId="12" fillId="0" borderId="0" xfId="1" applyFont="1" applyAlignment="1"/>
    <xf numFmtId="14" fontId="5" fillId="0" borderId="0" xfId="0" applyNumberFormat="1" applyFont="1"/>
    <xf numFmtId="49" fontId="5" fillId="6" borderId="6" xfId="0" applyNumberFormat="1" applyFont="1" applyFill="1" applyBorder="1"/>
    <xf numFmtId="0" fontId="5" fillId="6" borderId="6" xfId="0" applyFont="1" applyFill="1" applyBorder="1"/>
    <xf numFmtId="49" fontId="5" fillId="0" borderId="0" xfId="0" applyNumberFormat="1" applyFont="1"/>
  </cellXfs>
  <cellStyles count="2">
    <cellStyle name="Hyperlink" xfId="1" builtinId="8"/>
    <cellStyle name="Normal" xfId="0" builtinId="0"/>
  </cellStyles>
  <dxfs count="189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505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000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CC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99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993366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CCFFCC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99CC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8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808080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3366FF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0"/>
      </font>
      <fill>
        <patternFill>
          <bgColor rgb="FF00008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CC99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9900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0000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A9404-9D88-4CDE-9C65-564A1910C636}">
  <dimension ref="A1:I191"/>
  <sheetViews>
    <sheetView tabSelected="1" workbookViewId="0">
      <pane ySplit="3" topLeftCell="A4" activePane="bottomLeft" state="frozen"/>
      <selection pane="bottomLeft"/>
    </sheetView>
  </sheetViews>
  <sheetFormatPr defaultRowHeight="15" outlineLevelCol="1" x14ac:dyDescent="0.25"/>
  <cols>
    <col min="1" max="1" width="12.7109375" customWidth="1"/>
    <col min="2" max="2" width="14" bestFit="1" customWidth="1"/>
    <col min="3" max="3" width="37.5703125" bestFit="1" customWidth="1"/>
    <col min="4" max="4" width="8.85546875" bestFit="1" customWidth="1"/>
    <col min="5" max="5" width="10.42578125" bestFit="1" customWidth="1"/>
    <col min="6" max="6" width="20.28515625" bestFit="1" customWidth="1"/>
    <col min="7" max="7" width="23.28515625" style="6" hidden="1" customWidth="1" outlineLevel="1"/>
    <col min="8" max="8" width="23.28515625" style="7" bestFit="1" customWidth="1" collapsed="1"/>
    <col min="9" max="9" width="14" style="7" bestFit="1" customWidth="1"/>
  </cols>
  <sheetData>
    <row r="1" spans="1:9" ht="15.75" x14ac:dyDescent="0.25">
      <c r="C1" s="26" t="s">
        <v>834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659</v>
      </c>
      <c r="G3" s="3" t="s">
        <v>5</v>
      </c>
      <c r="H3" s="4" t="s">
        <v>6</v>
      </c>
      <c r="I3" s="4" t="s">
        <v>660</v>
      </c>
    </row>
    <row r="4" spans="1:9" x14ac:dyDescent="0.25">
      <c r="A4" s="18" t="s">
        <v>19</v>
      </c>
      <c r="B4" s="19"/>
      <c r="C4" s="19"/>
      <c r="D4" s="19"/>
      <c r="E4" s="5" t="s">
        <v>20</v>
      </c>
      <c r="F4" s="25"/>
      <c r="G4" s="11"/>
      <c r="H4" s="20"/>
      <c r="I4" s="20"/>
    </row>
    <row r="5" spans="1:9" x14ac:dyDescent="0.25">
      <c r="A5" s="21" t="s">
        <v>21</v>
      </c>
      <c r="B5" s="22"/>
      <c r="C5" s="22"/>
      <c r="D5" s="22"/>
      <c r="E5" s="5" t="s">
        <v>20</v>
      </c>
      <c r="F5" s="25"/>
      <c r="G5" s="11"/>
      <c r="H5" s="20"/>
      <c r="I5" s="20"/>
    </row>
    <row r="6" spans="1:9" x14ac:dyDescent="0.25">
      <c r="A6" s="16" t="s">
        <v>22</v>
      </c>
      <c r="B6" s="16" t="s">
        <v>23</v>
      </c>
      <c r="C6" s="17" t="s">
        <v>24</v>
      </c>
      <c r="D6" s="8" t="s">
        <v>7</v>
      </c>
      <c r="E6" s="5" t="s">
        <v>20</v>
      </c>
      <c r="F6" s="10" t="s">
        <v>25</v>
      </c>
      <c r="G6" s="11" t="s">
        <v>26</v>
      </c>
      <c r="H6" s="12" t="str">
        <f t="shared" ref="H6:H37" si="0">HYPERLINK(E6&amp;"/"&amp;F6&amp;"/"&amp;G6&amp;".pdf",G6)</f>
        <v>1250070702_DUX_AU_en</v>
      </c>
      <c r="I6" s="13">
        <v>45014</v>
      </c>
    </row>
    <row r="7" spans="1:9" x14ac:dyDescent="0.25">
      <c r="A7" s="16" t="s">
        <v>27</v>
      </c>
      <c r="B7" s="16" t="s">
        <v>28</v>
      </c>
      <c r="C7" s="17" t="s">
        <v>29</v>
      </c>
      <c r="D7" s="8" t="s">
        <v>9</v>
      </c>
      <c r="E7" s="5" t="s">
        <v>20</v>
      </c>
      <c r="F7" s="10" t="s">
        <v>25</v>
      </c>
      <c r="G7" s="11" t="s">
        <v>30</v>
      </c>
      <c r="H7" s="12" t="str">
        <f t="shared" si="0"/>
        <v>1250054921_DUX_AU_en</v>
      </c>
      <c r="I7" s="13">
        <v>45014</v>
      </c>
    </row>
    <row r="8" spans="1:9" x14ac:dyDescent="0.25">
      <c r="A8" s="16" t="s">
        <v>31</v>
      </c>
      <c r="B8" s="16" t="s">
        <v>32</v>
      </c>
      <c r="C8" s="17" t="s">
        <v>33</v>
      </c>
      <c r="D8" s="8" t="s">
        <v>7</v>
      </c>
      <c r="E8" s="5" t="s">
        <v>20</v>
      </c>
      <c r="F8" s="10" t="s">
        <v>25</v>
      </c>
      <c r="G8" s="11" t="s">
        <v>34</v>
      </c>
      <c r="H8" s="12" t="str">
        <f t="shared" si="0"/>
        <v>1250054922_DUX_AU_en</v>
      </c>
      <c r="I8" s="13">
        <v>45014</v>
      </c>
    </row>
    <row r="9" spans="1:9" x14ac:dyDescent="0.25">
      <c r="A9" s="16" t="s">
        <v>35</v>
      </c>
      <c r="B9" s="16" t="s">
        <v>36</v>
      </c>
      <c r="C9" s="17" t="s">
        <v>37</v>
      </c>
      <c r="D9" s="8" t="s">
        <v>7</v>
      </c>
      <c r="E9" s="5" t="s">
        <v>20</v>
      </c>
      <c r="F9" s="10" t="s">
        <v>25</v>
      </c>
      <c r="G9" s="11" t="s">
        <v>38</v>
      </c>
      <c r="H9" s="12" t="str">
        <f t="shared" si="0"/>
        <v>1250054923_DUX_AU_en</v>
      </c>
      <c r="I9" s="13">
        <v>45014</v>
      </c>
    </row>
    <row r="10" spans="1:9" x14ac:dyDescent="0.25">
      <c r="A10" s="16" t="s">
        <v>39</v>
      </c>
      <c r="B10" s="16" t="s">
        <v>40</v>
      </c>
      <c r="C10" s="17" t="s">
        <v>41</v>
      </c>
      <c r="D10" s="8" t="s">
        <v>7</v>
      </c>
      <c r="E10" s="5" t="s">
        <v>20</v>
      </c>
      <c r="F10" s="10" t="s">
        <v>25</v>
      </c>
      <c r="G10" s="11" t="s">
        <v>42</v>
      </c>
      <c r="H10" s="12" t="str">
        <f t="shared" si="0"/>
        <v>1250054924_DUX_AU_en</v>
      </c>
      <c r="I10" s="13">
        <v>45014</v>
      </c>
    </row>
    <row r="11" spans="1:9" x14ac:dyDescent="0.25">
      <c r="A11" s="16" t="s">
        <v>43</v>
      </c>
      <c r="B11" s="16" t="s">
        <v>44</v>
      </c>
      <c r="C11" s="17" t="s">
        <v>45</v>
      </c>
      <c r="D11" s="8" t="s">
        <v>7</v>
      </c>
      <c r="E11" s="5" t="s">
        <v>20</v>
      </c>
      <c r="F11" s="10" t="s">
        <v>25</v>
      </c>
      <c r="G11" s="11" t="s">
        <v>46</v>
      </c>
      <c r="H11" s="12" t="str">
        <f t="shared" si="0"/>
        <v>1250054925_DUX_AU_en</v>
      </c>
      <c r="I11" s="13">
        <v>45014</v>
      </c>
    </row>
    <row r="12" spans="1:9" x14ac:dyDescent="0.25">
      <c r="A12" s="16" t="s">
        <v>47</v>
      </c>
      <c r="B12" s="16" t="s">
        <v>48</v>
      </c>
      <c r="C12" s="17" t="s">
        <v>49</v>
      </c>
      <c r="D12" s="8" t="s">
        <v>9</v>
      </c>
      <c r="E12" s="5" t="s">
        <v>20</v>
      </c>
      <c r="F12" s="10" t="s">
        <v>25</v>
      </c>
      <c r="G12" s="11" t="s">
        <v>50</v>
      </c>
      <c r="H12" s="12" t="str">
        <f t="shared" si="0"/>
        <v>1250093035_DUX_AU_en</v>
      </c>
      <c r="I12" s="13">
        <v>45014</v>
      </c>
    </row>
    <row r="13" spans="1:9" x14ac:dyDescent="0.25">
      <c r="A13" s="16" t="s">
        <v>51</v>
      </c>
      <c r="B13" s="16" t="s">
        <v>52</v>
      </c>
      <c r="C13" s="17" t="s">
        <v>53</v>
      </c>
      <c r="D13" s="8" t="s">
        <v>7</v>
      </c>
      <c r="E13" s="5" t="s">
        <v>20</v>
      </c>
      <c r="F13" s="10" t="s">
        <v>25</v>
      </c>
      <c r="G13" s="11" t="s">
        <v>54</v>
      </c>
      <c r="H13" s="12" t="str">
        <f t="shared" si="0"/>
        <v>1250054927_DUX_AU_en</v>
      </c>
      <c r="I13" s="13">
        <v>45014</v>
      </c>
    </row>
    <row r="14" spans="1:9" x14ac:dyDescent="0.25">
      <c r="A14" s="16" t="s">
        <v>55</v>
      </c>
      <c r="B14" s="16" t="s">
        <v>56</v>
      </c>
      <c r="C14" s="17" t="s">
        <v>57</v>
      </c>
      <c r="D14" s="8" t="s">
        <v>9</v>
      </c>
      <c r="E14" s="5" t="s">
        <v>20</v>
      </c>
      <c r="F14" s="10" t="s">
        <v>25</v>
      </c>
      <c r="G14" s="11" t="s">
        <v>58</v>
      </c>
      <c r="H14" s="12" t="str">
        <f t="shared" si="0"/>
        <v>1250054928_DUX_AU_en</v>
      </c>
      <c r="I14" s="13">
        <v>45014</v>
      </c>
    </row>
    <row r="15" spans="1:9" x14ac:dyDescent="0.25">
      <c r="A15" s="16" t="s">
        <v>59</v>
      </c>
      <c r="B15" s="16" t="s">
        <v>60</v>
      </c>
      <c r="C15" s="17" t="s">
        <v>61</v>
      </c>
      <c r="D15" s="8" t="s">
        <v>7</v>
      </c>
      <c r="E15" s="5" t="s">
        <v>20</v>
      </c>
      <c r="F15" s="10" t="s">
        <v>25</v>
      </c>
      <c r="G15" s="11" t="s">
        <v>62</v>
      </c>
      <c r="H15" s="12" t="str">
        <f t="shared" si="0"/>
        <v>1250093621_DUX_AU_en</v>
      </c>
      <c r="I15" s="13">
        <v>45014</v>
      </c>
    </row>
    <row r="16" spans="1:9" x14ac:dyDescent="0.25">
      <c r="A16" s="16" t="s">
        <v>63</v>
      </c>
      <c r="B16" s="16" t="s">
        <v>64</v>
      </c>
      <c r="C16" s="17" t="s">
        <v>65</v>
      </c>
      <c r="D16" s="8" t="s">
        <v>7</v>
      </c>
      <c r="E16" s="5" t="s">
        <v>20</v>
      </c>
      <c r="F16" s="10" t="s">
        <v>25</v>
      </c>
      <c r="G16" s="11" t="s">
        <v>66</v>
      </c>
      <c r="H16" s="12" t="str">
        <f t="shared" si="0"/>
        <v>1250054929_DUX_AU_en</v>
      </c>
      <c r="I16" s="13">
        <v>45014</v>
      </c>
    </row>
    <row r="17" spans="1:9" x14ac:dyDescent="0.25">
      <c r="A17" s="16" t="s">
        <v>67</v>
      </c>
      <c r="B17" s="16" t="s">
        <v>68</v>
      </c>
      <c r="C17" s="17" t="s">
        <v>69</v>
      </c>
      <c r="D17" s="8" t="s">
        <v>7</v>
      </c>
      <c r="E17" s="5" t="s">
        <v>20</v>
      </c>
      <c r="F17" s="10" t="s">
        <v>25</v>
      </c>
      <c r="G17" s="11" t="s">
        <v>70</v>
      </c>
      <c r="H17" s="12" t="str">
        <f t="shared" si="0"/>
        <v>1250054930_DUX_AU_en</v>
      </c>
      <c r="I17" s="13">
        <v>45014</v>
      </c>
    </row>
    <row r="18" spans="1:9" x14ac:dyDescent="0.25">
      <c r="A18" s="16" t="s">
        <v>71</v>
      </c>
      <c r="B18" s="16" t="s">
        <v>72</v>
      </c>
      <c r="C18" s="17" t="s">
        <v>73</v>
      </c>
      <c r="D18" s="8" t="s">
        <v>7</v>
      </c>
      <c r="E18" s="5" t="s">
        <v>20</v>
      </c>
      <c r="F18" s="10" t="s">
        <v>25</v>
      </c>
      <c r="G18" s="11" t="s">
        <v>74</v>
      </c>
      <c r="H18" s="12" t="str">
        <f t="shared" si="0"/>
        <v>1250054931_DUX_AU_en</v>
      </c>
      <c r="I18" s="13">
        <v>45014</v>
      </c>
    </row>
    <row r="19" spans="1:9" x14ac:dyDescent="0.25">
      <c r="A19" s="16" t="s">
        <v>75</v>
      </c>
      <c r="B19" s="16" t="s">
        <v>76</v>
      </c>
      <c r="C19" s="17" t="s">
        <v>77</v>
      </c>
      <c r="D19" s="8" t="s">
        <v>7</v>
      </c>
      <c r="E19" s="5" t="s">
        <v>20</v>
      </c>
      <c r="F19" s="10" t="s">
        <v>25</v>
      </c>
      <c r="G19" s="11" t="s">
        <v>78</v>
      </c>
      <c r="H19" s="12" t="str">
        <f t="shared" si="0"/>
        <v>1250054932_DUX_AU_en</v>
      </c>
      <c r="I19" s="13">
        <v>45014</v>
      </c>
    </row>
    <row r="20" spans="1:9" x14ac:dyDescent="0.25">
      <c r="A20" s="16" t="s">
        <v>79</v>
      </c>
      <c r="B20" s="16" t="s">
        <v>80</v>
      </c>
      <c r="C20" s="17" t="s">
        <v>81</v>
      </c>
      <c r="D20" s="8" t="s">
        <v>7</v>
      </c>
      <c r="E20" s="5" t="s">
        <v>20</v>
      </c>
      <c r="F20" s="10" t="s">
        <v>25</v>
      </c>
      <c r="G20" s="11" t="s">
        <v>82</v>
      </c>
      <c r="H20" s="12" t="str">
        <f t="shared" si="0"/>
        <v>1250054933_DUX_AU_en</v>
      </c>
      <c r="I20" s="13">
        <v>45014</v>
      </c>
    </row>
    <row r="21" spans="1:9" x14ac:dyDescent="0.25">
      <c r="A21" s="16" t="s">
        <v>83</v>
      </c>
      <c r="B21" s="16" t="s">
        <v>84</v>
      </c>
      <c r="C21" s="17" t="s">
        <v>85</v>
      </c>
      <c r="D21" s="8" t="s">
        <v>7</v>
      </c>
      <c r="E21" s="5" t="s">
        <v>20</v>
      </c>
      <c r="F21" s="10" t="s">
        <v>25</v>
      </c>
      <c r="G21" s="11" t="s">
        <v>86</v>
      </c>
      <c r="H21" s="12" t="str">
        <f t="shared" si="0"/>
        <v>1250064445_DUX_AU_en</v>
      </c>
      <c r="I21" s="13">
        <v>45014</v>
      </c>
    </row>
    <row r="22" spans="1:9" x14ac:dyDescent="0.25">
      <c r="A22" s="16" t="s">
        <v>87</v>
      </c>
      <c r="B22" s="16" t="s">
        <v>88</v>
      </c>
      <c r="C22" s="17" t="s">
        <v>89</v>
      </c>
      <c r="D22" s="8" t="s">
        <v>7</v>
      </c>
      <c r="E22" s="5" t="s">
        <v>20</v>
      </c>
      <c r="F22" s="10" t="s">
        <v>25</v>
      </c>
      <c r="G22" s="11" t="s">
        <v>90</v>
      </c>
      <c r="H22" s="12" t="str">
        <f t="shared" si="0"/>
        <v>1250001919_DUX_AU_en</v>
      </c>
      <c r="I22" s="13">
        <v>45014</v>
      </c>
    </row>
    <row r="23" spans="1:9" x14ac:dyDescent="0.25">
      <c r="A23" s="16" t="s">
        <v>91</v>
      </c>
      <c r="B23" s="16" t="s">
        <v>92</v>
      </c>
      <c r="C23" s="17" t="s">
        <v>93</v>
      </c>
      <c r="D23" s="8" t="s">
        <v>7</v>
      </c>
      <c r="E23" s="5" t="s">
        <v>20</v>
      </c>
      <c r="F23" s="10" t="s">
        <v>25</v>
      </c>
      <c r="G23" s="11" t="s">
        <v>94</v>
      </c>
      <c r="H23" s="12" t="str">
        <f t="shared" si="0"/>
        <v>1250093632_DUX_AU_en</v>
      </c>
      <c r="I23" s="13">
        <v>45014</v>
      </c>
    </row>
    <row r="24" spans="1:9" x14ac:dyDescent="0.25">
      <c r="A24" s="16" t="s">
        <v>95</v>
      </c>
      <c r="B24" s="16" t="s">
        <v>96</v>
      </c>
      <c r="C24" s="17" t="s">
        <v>97</v>
      </c>
      <c r="D24" s="8" t="s">
        <v>7</v>
      </c>
      <c r="E24" s="5" t="s">
        <v>20</v>
      </c>
      <c r="F24" s="10" t="s">
        <v>25</v>
      </c>
      <c r="G24" s="11" t="s">
        <v>98</v>
      </c>
      <c r="H24" s="12" t="str">
        <f t="shared" si="0"/>
        <v>1250054935_DUX_AU_en</v>
      </c>
      <c r="I24" s="13">
        <v>45014</v>
      </c>
    </row>
    <row r="25" spans="1:9" x14ac:dyDescent="0.25">
      <c r="A25" s="16" t="s">
        <v>99</v>
      </c>
      <c r="B25" s="16" t="s">
        <v>100</v>
      </c>
      <c r="C25" s="17" t="s">
        <v>101</v>
      </c>
      <c r="D25" s="8" t="s">
        <v>7</v>
      </c>
      <c r="E25" s="5" t="s">
        <v>20</v>
      </c>
      <c r="F25" s="10" t="s">
        <v>25</v>
      </c>
      <c r="G25" s="11" t="s">
        <v>102</v>
      </c>
      <c r="H25" s="12" t="str">
        <f t="shared" si="0"/>
        <v>1250054936_DUX_AU_en</v>
      </c>
      <c r="I25" s="13">
        <v>45014</v>
      </c>
    </row>
    <row r="26" spans="1:9" x14ac:dyDescent="0.25">
      <c r="A26" s="16" t="s">
        <v>103</v>
      </c>
      <c r="B26" s="16" t="s">
        <v>104</v>
      </c>
      <c r="C26" s="17" t="s">
        <v>105</v>
      </c>
      <c r="D26" s="8" t="s">
        <v>7</v>
      </c>
      <c r="E26" s="5" t="s">
        <v>20</v>
      </c>
      <c r="F26" s="10" t="s">
        <v>25</v>
      </c>
      <c r="G26" s="11" t="s">
        <v>106</v>
      </c>
      <c r="H26" s="12" t="str">
        <f t="shared" si="0"/>
        <v>1250054937_DUX_AU_en</v>
      </c>
      <c r="I26" s="13">
        <v>45014</v>
      </c>
    </row>
    <row r="27" spans="1:9" x14ac:dyDescent="0.25">
      <c r="A27" s="16" t="s">
        <v>107</v>
      </c>
      <c r="B27" s="16" t="s">
        <v>108</v>
      </c>
      <c r="C27" s="17" t="s">
        <v>109</v>
      </c>
      <c r="D27" s="8" t="s">
        <v>7</v>
      </c>
      <c r="E27" s="5" t="s">
        <v>20</v>
      </c>
      <c r="F27" s="10" t="s">
        <v>25</v>
      </c>
      <c r="G27" s="11" t="s">
        <v>110</v>
      </c>
      <c r="H27" s="12" t="str">
        <f t="shared" si="0"/>
        <v>1250054938_DUX_AU_en</v>
      </c>
      <c r="I27" s="13">
        <v>45014</v>
      </c>
    </row>
    <row r="28" spans="1:9" x14ac:dyDescent="0.25">
      <c r="A28" s="16" t="s">
        <v>111</v>
      </c>
      <c r="B28" s="16" t="s">
        <v>112</v>
      </c>
      <c r="C28" s="17" t="s">
        <v>113</v>
      </c>
      <c r="D28" s="8" t="s">
        <v>7</v>
      </c>
      <c r="E28" s="5" t="s">
        <v>20</v>
      </c>
      <c r="F28" s="10" t="s">
        <v>25</v>
      </c>
      <c r="G28" s="11" t="s">
        <v>114</v>
      </c>
      <c r="H28" s="12" t="str">
        <f t="shared" si="0"/>
        <v>1250054939_DUX_AU_en</v>
      </c>
      <c r="I28" s="13">
        <v>45014</v>
      </c>
    </row>
    <row r="29" spans="1:9" x14ac:dyDescent="0.25">
      <c r="A29" s="16" t="s">
        <v>115</v>
      </c>
      <c r="B29" s="16" t="s">
        <v>116</v>
      </c>
      <c r="C29" s="17" t="s">
        <v>117</v>
      </c>
      <c r="D29" s="8" t="s">
        <v>7</v>
      </c>
      <c r="E29" s="5" t="s">
        <v>20</v>
      </c>
      <c r="F29" s="10" t="s">
        <v>25</v>
      </c>
      <c r="G29" s="11" t="s">
        <v>118</v>
      </c>
      <c r="H29" s="12" t="str">
        <f t="shared" si="0"/>
        <v>1250054940_DUX_AU_en</v>
      </c>
      <c r="I29" s="13">
        <v>45014</v>
      </c>
    </row>
    <row r="30" spans="1:9" x14ac:dyDescent="0.25">
      <c r="A30" s="16" t="s">
        <v>119</v>
      </c>
      <c r="B30" s="16" t="s">
        <v>120</v>
      </c>
      <c r="C30" s="17" t="s">
        <v>121</v>
      </c>
      <c r="D30" s="8" t="s">
        <v>7</v>
      </c>
      <c r="E30" s="5" t="s">
        <v>20</v>
      </c>
      <c r="F30" s="10" t="s">
        <v>25</v>
      </c>
      <c r="G30" s="11" t="s">
        <v>122</v>
      </c>
      <c r="H30" s="12" t="str">
        <f t="shared" si="0"/>
        <v>1250054941_DUX_AU_en</v>
      </c>
      <c r="I30" s="13">
        <v>45014</v>
      </c>
    </row>
    <row r="31" spans="1:9" x14ac:dyDescent="0.25">
      <c r="A31" s="16" t="s">
        <v>123</v>
      </c>
      <c r="B31" s="16" t="s">
        <v>124</v>
      </c>
      <c r="C31" s="17" t="s">
        <v>125</v>
      </c>
      <c r="D31" s="8" t="s">
        <v>7</v>
      </c>
      <c r="E31" s="5" t="s">
        <v>20</v>
      </c>
      <c r="F31" s="10" t="s">
        <v>25</v>
      </c>
      <c r="G31" s="11" t="s">
        <v>126</v>
      </c>
      <c r="H31" s="12" t="str">
        <f t="shared" si="0"/>
        <v>1250054942_DUX_AU_en</v>
      </c>
      <c r="I31" s="13">
        <v>45014</v>
      </c>
    </row>
    <row r="32" spans="1:9" x14ac:dyDescent="0.25">
      <c r="A32" s="16" t="s">
        <v>127</v>
      </c>
      <c r="B32" s="16" t="s">
        <v>128</v>
      </c>
      <c r="C32" s="17" t="s">
        <v>129</v>
      </c>
      <c r="D32" s="8" t="s">
        <v>7</v>
      </c>
      <c r="E32" s="5" t="s">
        <v>20</v>
      </c>
      <c r="F32" s="10" t="s">
        <v>25</v>
      </c>
      <c r="G32" s="11" t="s">
        <v>130</v>
      </c>
      <c r="H32" s="12" t="str">
        <f t="shared" si="0"/>
        <v>1250090997_DUX_AU_en</v>
      </c>
      <c r="I32" s="13">
        <v>45014</v>
      </c>
    </row>
    <row r="33" spans="1:9" x14ac:dyDescent="0.25">
      <c r="A33" s="16" t="s">
        <v>131</v>
      </c>
      <c r="B33" s="16" t="s">
        <v>132</v>
      </c>
      <c r="C33" s="17" t="s">
        <v>133</v>
      </c>
      <c r="D33" s="8" t="s">
        <v>7</v>
      </c>
      <c r="E33" s="5" t="s">
        <v>20</v>
      </c>
      <c r="F33" s="10" t="s">
        <v>25</v>
      </c>
      <c r="G33" s="11" t="s">
        <v>134</v>
      </c>
      <c r="H33" s="12" t="str">
        <f t="shared" si="0"/>
        <v>1250054943_DUX_AU_en</v>
      </c>
      <c r="I33" s="13">
        <v>45014</v>
      </c>
    </row>
    <row r="34" spans="1:9" x14ac:dyDescent="0.25">
      <c r="A34" s="16" t="s">
        <v>135</v>
      </c>
      <c r="B34" s="16" t="s">
        <v>136</v>
      </c>
      <c r="C34" s="17" t="s">
        <v>137</v>
      </c>
      <c r="D34" s="8" t="s">
        <v>7</v>
      </c>
      <c r="E34" s="5" t="s">
        <v>20</v>
      </c>
      <c r="F34" s="10" t="s">
        <v>25</v>
      </c>
      <c r="G34" s="11" t="s">
        <v>138</v>
      </c>
      <c r="H34" s="12" t="str">
        <f t="shared" si="0"/>
        <v>1250054944_DUX_AU_en</v>
      </c>
      <c r="I34" s="13">
        <v>45014</v>
      </c>
    </row>
    <row r="35" spans="1:9" x14ac:dyDescent="0.25">
      <c r="A35" s="16" t="s">
        <v>139</v>
      </c>
      <c r="B35" s="16" t="s">
        <v>140</v>
      </c>
      <c r="C35" s="17" t="s">
        <v>141</v>
      </c>
      <c r="D35" s="8" t="s">
        <v>7</v>
      </c>
      <c r="E35" s="5" t="s">
        <v>20</v>
      </c>
      <c r="F35" s="10" t="s">
        <v>25</v>
      </c>
      <c r="G35" s="11" t="s">
        <v>142</v>
      </c>
      <c r="H35" s="12" t="str">
        <f t="shared" si="0"/>
        <v>1250054945_DUX_AU_en</v>
      </c>
      <c r="I35" s="13">
        <v>45034</v>
      </c>
    </row>
    <row r="36" spans="1:9" x14ac:dyDescent="0.25">
      <c r="A36" s="16" t="s">
        <v>143</v>
      </c>
      <c r="B36" s="16" t="s">
        <v>144</v>
      </c>
      <c r="C36" s="17" t="s">
        <v>145</v>
      </c>
      <c r="D36" s="8" t="s">
        <v>7</v>
      </c>
      <c r="E36" s="5" t="s">
        <v>20</v>
      </c>
      <c r="F36" s="10" t="s">
        <v>25</v>
      </c>
      <c r="G36" s="11" t="s">
        <v>146</v>
      </c>
      <c r="H36" s="12" t="str">
        <f t="shared" si="0"/>
        <v>1250054946_DUX_AU_en</v>
      </c>
      <c r="I36" s="13">
        <v>45014</v>
      </c>
    </row>
    <row r="37" spans="1:9" x14ac:dyDescent="0.25">
      <c r="A37" s="16" t="s">
        <v>147</v>
      </c>
      <c r="B37" s="16" t="s">
        <v>148</v>
      </c>
      <c r="C37" s="17" t="s">
        <v>149</v>
      </c>
      <c r="D37" s="8" t="s">
        <v>7</v>
      </c>
      <c r="E37" s="5" t="s">
        <v>20</v>
      </c>
      <c r="F37" s="10" t="s">
        <v>25</v>
      </c>
      <c r="G37" s="11" t="s">
        <v>150</v>
      </c>
      <c r="H37" s="12" t="str">
        <f t="shared" si="0"/>
        <v>1250054947_DUX_AU_en</v>
      </c>
      <c r="I37" s="13">
        <v>45014</v>
      </c>
    </row>
    <row r="38" spans="1:9" x14ac:dyDescent="0.25">
      <c r="A38" s="16" t="s">
        <v>151</v>
      </c>
      <c r="B38" s="16" t="s">
        <v>152</v>
      </c>
      <c r="C38" s="17" t="s">
        <v>153</v>
      </c>
      <c r="D38" s="8" t="s">
        <v>7</v>
      </c>
      <c r="E38" s="5" t="s">
        <v>20</v>
      </c>
      <c r="F38" s="10" t="s">
        <v>25</v>
      </c>
      <c r="G38" s="11" t="s">
        <v>154</v>
      </c>
      <c r="H38" s="12" t="str">
        <f t="shared" ref="H38:H69" si="1">HYPERLINK(E38&amp;"/"&amp;F38&amp;"/"&amp;G38&amp;".pdf",G38)</f>
        <v>1250054948_DUX_AU_en</v>
      </c>
      <c r="I38" s="13">
        <v>45014</v>
      </c>
    </row>
    <row r="39" spans="1:9" x14ac:dyDescent="0.25">
      <c r="A39" s="16" t="s">
        <v>155</v>
      </c>
      <c r="B39" s="16" t="s">
        <v>156</v>
      </c>
      <c r="C39" s="17" t="s">
        <v>157</v>
      </c>
      <c r="D39" s="8" t="s">
        <v>7</v>
      </c>
      <c r="E39" s="5" t="s">
        <v>20</v>
      </c>
      <c r="F39" s="10" t="s">
        <v>25</v>
      </c>
      <c r="G39" s="11" t="s">
        <v>158</v>
      </c>
      <c r="H39" s="12" t="str">
        <f t="shared" si="1"/>
        <v>1250054949_DUX_AU_en</v>
      </c>
      <c r="I39" s="13">
        <v>45014</v>
      </c>
    </row>
    <row r="40" spans="1:9" x14ac:dyDescent="0.25">
      <c r="A40" s="16" t="s">
        <v>159</v>
      </c>
      <c r="B40" s="16" t="s">
        <v>160</v>
      </c>
      <c r="C40" s="17" t="s">
        <v>161</v>
      </c>
      <c r="D40" s="8" t="s">
        <v>7</v>
      </c>
      <c r="E40" s="5" t="s">
        <v>20</v>
      </c>
      <c r="F40" s="10" t="s">
        <v>25</v>
      </c>
      <c r="G40" s="11" t="s">
        <v>162</v>
      </c>
      <c r="H40" s="12" t="str">
        <f t="shared" si="1"/>
        <v>1250054950_DUX_AU_en</v>
      </c>
      <c r="I40" s="13">
        <v>45034</v>
      </c>
    </row>
    <row r="41" spans="1:9" x14ac:dyDescent="0.25">
      <c r="A41" s="16" t="s">
        <v>163</v>
      </c>
      <c r="B41" s="16" t="s">
        <v>164</v>
      </c>
      <c r="C41" s="17" t="s">
        <v>165</v>
      </c>
      <c r="D41" s="8" t="s">
        <v>7</v>
      </c>
      <c r="E41" s="5" t="s">
        <v>20</v>
      </c>
      <c r="F41" s="10" t="s">
        <v>25</v>
      </c>
      <c r="G41" s="11" t="s">
        <v>166</v>
      </c>
      <c r="H41" s="12" t="str">
        <f t="shared" si="1"/>
        <v>1250054951_DUX_AU_en</v>
      </c>
      <c r="I41" s="13">
        <v>45034</v>
      </c>
    </row>
    <row r="42" spans="1:9" x14ac:dyDescent="0.25">
      <c r="A42" s="16" t="s">
        <v>167</v>
      </c>
      <c r="B42" s="16" t="s">
        <v>168</v>
      </c>
      <c r="C42" s="17" t="s">
        <v>169</v>
      </c>
      <c r="D42" s="8" t="s">
        <v>9</v>
      </c>
      <c r="E42" s="5" t="s">
        <v>20</v>
      </c>
      <c r="F42" s="10" t="s">
        <v>25</v>
      </c>
      <c r="G42" s="11" t="s">
        <v>170</v>
      </c>
      <c r="H42" s="12" t="str">
        <f t="shared" si="1"/>
        <v>1250054952_DUX_AU_en</v>
      </c>
      <c r="I42" s="13">
        <v>45034</v>
      </c>
    </row>
    <row r="43" spans="1:9" x14ac:dyDescent="0.25">
      <c r="A43" s="16" t="s">
        <v>171</v>
      </c>
      <c r="B43" s="16" t="s">
        <v>172</v>
      </c>
      <c r="C43" s="17" t="s">
        <v>173</v>
      </c>
      <c r="D43" s="8" t="s">
        <v>7</v>
      </c>
      <c r="E43" s="5" t="s">
        <v>20</v>
      </c>
      <c r="F43" s="10" t="s">
        <v>25</v>
      </c>
      <c r="G43" s="11" t="s">
        <v>174</v>
      </c>
      <c r="H43" s="12" t="str">
        <f t="shared" si="1"/>
        <v>1250054953_DUX_AU_en</v>
      </c>
      <c r="I43" s="13">
        <v>45034</v>
      </c>
    </row>
    <row r="44" spans="1:9" x14ac:dyDescent="0.25">
      <c r="A44" s="16" t="s">
        <v>175</v>
      </c>
      <c r="B44" s="16" t="s">
        <v>176</v>
      </c>
      <c r="C44" s="17" t="s">
        <v>177</v>
      </c>
      <c r="D44" s="8" t="s">
        <v>7</v>
      </c>
      <c r="E44" s="5" t="s">
        <v>20</v>
      </c>
      <c r="F44" s="10" t="s">
        <v>25</v>
      </c>
      <c r="G44" s="11" t="s">
        <v>178</v>
      </c>
      <c r="H44" s="12" t="str">
        <f t="shared" si="1"/>
        <v>1250054954_DUX_AU_en</v>
      </c>
      <c r="I44" s="13">
        <v>45034</v>
      </c>
    </row>
    <row r="45" spans="1:9" x14ac:dyDescent="0.25">
      <c r="A45" s="16" t="s">
        <v>179</v>
      </c>
      <c r="B45" s="16" t="s">
        <v>180</v>
      </c>
      <c r="C45" s="17" t="s">
        <v>181</v>
      </c>
      <c r="D45" s="8" t="s">
        <v>7</v>
      </c>
      <c r="E45" s="5" t="s">
        <v>20</v>
      </c>
      <c r="F45" s="10" t="s">
        <v>25</v>
      </c>
      <c r="G45" s="11" t="s">
        <v>182</v>
      </c>
      <c r="H45" s="12" t="str">
        <f t="shared" si="1"/>
        <v>1250008809_DUX_AU_en</v>
      </c>
      <c r="I45" s="13">
        <v>45034</v>
      </c>
    </row>
    <row r="46" spans="1:9" x14ac:dyDescent="0.25">
      <c r="A46" s="16" t="s">
        <v>183</v>
      </c>
      <c r="B46" s="16" t="s">
        <v>184</v>
      </c>
      <c r="C46" s="17" t="s">
        <v>185</v>
      </c>
      <c r="D46" s="8" t="s">
        <v>7</v>
      </c>
      <c r="E46" s="5" t="s">
        <v>20</v>
      </c>
      <c r="F46" s="10" t="s">
        <v>25</v>
      </c>
      <c r="G46" s="11" t="s">
        <v>186</v>
      </c>
      <c r="H46" s="12" t="str">
        <f t="shared" si="1"/>
        <v>1250054955_DUX_AU_en</v>
      </c>
      <c r="I46" s="13">
        <v>45034</v>
      </c>
    </row>
    <row r="47" spans="1:9" x14ac:dyDescent="0.25">
      <c r="A47" s="16" t="s">
        <v>187</v>
      </c>
      <c r="B47" s="16" t="s">
        <v>188</v>
      </c>
      <c r="C47" s="17" t="s">
        <v>189</v>
      </c>
      <c r="D47" s="8" t="s">
        <v>9</v>
      </c>
      <c r="E47" s="5" t="s">
        <v>20</v>
      </c>
      <c r="F47" s="10" t="s">
        <v>25</v>
      </c>
      <c r="G47" s="11" t="s">
        <v>190</v>
      </c>
      <c r="H47" s="12" t="str">
        <f t="shared" si="1"/>
        <v>1250001268_DUX_AU_en</v>
      </c>
      <c r="I47" s="13">
        <v>45034</v>
      </c>
    </row>
    <row r="48" spans="1:9" x14ac:dyDescent="0.25">
      <c r="A48" s="23" t="s">
        <v>191</v>
      </c>
      <c r="B48" s="23" t="s">
        <v>188</v>
      </c>
      <c r="C48" s="24" t="s">
        <v>189</v>
      </c>
      <c r="D48" s="8" t="s">
        <v>7</v>
      </c>
      <c r="E48" s="5" t="s">
        <v>20</v>
      </c>
      <c r="F48" s="10" t="s">
        <v>25</v>
      </c>
      <c r="G48" s="11" t="s">
        <v>192</v>
      </c>
      <c r="H48" s="12" t="str">
        <f t="shared" si="1"/>
        <v>1250054956_DUX_AU_en</v>
      </c>
      <c r="I48" s="13">
        <v>45034</v>
      </c>
    </row>
    <row r="49" spans="1:9" x14ac:dyDescent="0.25">
      <c r="A49" s="16" t="s">
        <v>193</v>
      </c>
      <c r="B49" s="16" t="s">
        <v>194</v>
      </c>
      <c r="C49" s="17" t="s">
        <v>195</v>
      </c>
      <c r="D49" s="8" t="s">
        <v>9</v>
      </c>
      <c r="E49" s="5" t="s">
        <v>20</v>
      </c>
      <c r="F49" s="10" t="s">
        <v>25</v>
      </c>
      <c r="G49" s="11" t="s">
        <v>196</v>
      </c>
      <c r="H49" s="12" t="str">
        <f t="shared" si="1"/>
        <v>1250054957_DUX_AU_en</v>
      </c>
      <c r="I49" s="13">
        <v>45034</v>
      </c>
    </row>
    <row r="50" spans="1:9" x14ac:dyDescent="0.25">
      <c r="A50" s="16" t="s">
        <v>197</v>
      </c>
      <c r="B50" s="16" t="s">
        <v>198</v>
      </c>
      <c r="C50" s="17" t="s">
        <v>199</v>
      </c>
      <c r="D50" s="8" t="s">
        <v>7</v>
      </c>
      <c r="E50" s="5" t="s">
        <v>20</v>
      </c>
      <c r="F50" s="10" t="s">
        <v>25</v>
      </c>
      <c r="G50" s="11" t="s">
        <v>200</v>
      </c>
      <c r="H50" s="12" t="str">
        <f t="shared" si="1"/>
        <v>1250054958_DUX_AU_en</v>
      </c>
      <c r="I50" s="13">
        <v>45014</v>
      </c>
    </row>
    <row r="51" spans="1:9" x14ac:dyDescent="0.25">
      <c r="A51" s="16" t="s">
        <v>201</v>
      </c>
      <c r="B51" s="16" t="s">
        <v>202</v>
      </c>
      <c r="C51" s="17" t="s">
        <v>203</v>
      </c>
      <c r="D51" s="8" t="s">
        <v>7</v>
      </c>
      <c r="E51" s="5" t="s">
        <v>20</v>
      </c>
      <c r="F51" s="10" t="s">
        <v>25</v>
      </c>
      <c r="G51" s="11" t="s">
        <v>204</v>
      </c>
      <c r="H51" s="12" t="str">
        <f t="shared" si="1"/>
        <v>1250087372_DUX_AU_en</v>
      </c>
      <c r="I51" s="13">
        <v>45014</v>
      </c>
    </row>
    <row r="52" spans="1:9" x14ac:dyDescent="0.25">
      <c r="A52" s="16" t="s">
        <v>205</v>
      </c>
      <c r="B52" s="16" t="s">
        <v>206</v>
      </c>
      <c r="C52" s="17" t="s">
        <v>207</v>
      </c>
      <c r="D52" s="8" t="s">
        <v>7</v>
      </c>
      <c r="E52" s="5" t="s">
        <v>20</v>
      </c>
      <c r="F52" s="10" t="s">
        <v>25</v>
      </c>
      <c r="G52" s="11" t="s">
        <v>208</v>
      </c>
      <c r="H52" s="12" t="str">
        <f t="shared" si="1"/>
        <v>1250086837_DUX_AU_en</v>
      </c>
      <c r="I52" s="13">
        <v>45034</v>
      </c>
    </row>
    <row r="53" spans="1:9" x14ac:dyDescent="0.25">
      <c r="A53" s="16" t="s">
        <v>209</v>
      </c>
      <c r="B53" s="16" t="s">
        <v>210</v>
      </c>
      <c r="C53" s="17" t="s">
        <v>211</v>
      </c>
      <c r="D53" s="8" t="s">
        <v>7</v>
      </c>
      <c r="E53" s="5" t="s">
        <v>20</v>
      </c>
      <c r="F53" s="10" t="s">
        <v>25</v>
      </c>
      <c r="G53" s="11" t="s">
        <v>212</v>
      </c>
      <c r="H53" s="12" t="str">
        <f t="shared" si="1"/>
        <v>1250086841_DUX_AU_en</v>
      </c>
      <c r="I53" s="13">
        <v>45034</v>
      </c>
    </row>
    <row r="54" spans="1:9" x14ac:dyDescent="0.25">
      <c r="A54" s="16" t="s">
        <v>213</v>
      </c>
      <c r="B54" s="16" t="s">
        <v>214</v>
      </c>
      <c r="C54" s="17" t="s">
        <v>215</v>
      </c>
      <c r="D54" s="8" t="s">
        <v>7</v>
      </c>
      <c r="E54" s="5" t="s">
        <v>20</v>
      </c>
      <c r="F54" s="10" t="s">
        <v>25</v>
      </c>
      <c r="G54" s="11" t="s">
        <v>216</v>
      </c>
      <c r="H54" s="12" t="str">
        <f t="shared" si="1"/>
        <v>1250054959_DUX_AU_en</v>
      </c>
      <c r="I54" s="13">
        <v>45014</v>
      </c>
    </row>
    <row r="55" spans="1:9" x14ac:dyDescent="0.25">
      <c r="A55" s="16" t="s">
        <v>217</v>
      </c>
      <c r="B55" s="16" t="s">
        <v>218</v>
      </c>
      <c r="C55" s="17" t="s">
        <v>219</v>
      </c>
      <c r="D55" s="8" t="s">
        <v>7</v>
      </c>
      <c r="E55" s="5" t="s">
        <v>20</v>
      </c>
      <c r="F55" s="10" t="s">
        <v>25</v>
      </c>
      <c r="G55" s="11" t="s">
        <v>220</v>
      </c>
      <c r="H55" s="12" t="str">
        <f t="shared" si="1"/>
        <v>1250054960_DUX_AU_en</v>
      </c>
      <c r="I55" s="13">
        <v>45014</v>
      </c>
    </row>
    <row r="56" spans="1:9" x14ac:dyDescent="0.25">
      <c r="A56" s="16" t="s">
        <v>221</v>
      </c>
      <c r="B56" s="16" t="s">
        <v>222</v>
      </c>
      <c r="C56" s="17" t="s">
        <v>223</v>
      </c>
      <c r="D56" s="8" t="s">
        <v>7</v>
      </c>
      <c r="E56" s="5" t="s">
        <v>20</v>
      </c>
      <c r="F56" s="10" t="s">
        <v>25</v>
      </c>
      <c r="G56" s="11" t="s">
        <v>224</v>
      </c>
      <c r="H56" s="12" t="str">
        <f t="shared" si="1"/>
        <v>1250054961_DUX_AU_en</v>
      </c>
      <c r="I56" s="13">
        <v>45014</v>
      </c>
    </row>
    <row r="57" spans="1:9" x14ac:dyDescent="0.25">
      <c r="A57" s="16" t="s">
        <v>225</v>
      </c>
      <c r="B57" s="16" t="s">
        <v>226</v>
      </c>
      <c r="C57" s="17" t="s">
        <v>227</v>
      </c>
      <c r="D57" s="8" t="s">
        <v>7</v>
      </c>
      <c r="E57" s="5" t="s">
        <v>20</v>
      </c>
      <c r="F57" s="10" t="s">
        <v>25</v>
      </c>
      <c r="G57" s="11" t="s">
        <v>228</v>
      </c>
      <c r="H57" s="12" t="str">
        <f t="shared" si="1"/>
        <v>1250054962_DUX_AU_en</v>
      </c>
      <c r="I57" s="13">
        <v>45014</v>
      </c>
    </row>
    <row r="58" spans="1:9" x14ac:dyDescent="0.25">
      <c r="A58" s="16" t="s">
        <v>229</v>
      </c>
      <c r="B58" s="16" t="s">
        <v>230</v>
      </c>
      <c r="C58" s="17" t="s">
        <v>231</v>
      </c>
      <c r="D58" s="8" t="s">
        <v>7</v>
      </c>
      <c r="E58" s="5" t="s">
        <v>20</v>
      </c>
      <c r="F58" s="10" t="s">
        <v>25</v>
      </c>
      <c r="G58" s="11" t="s">
        <v>232</v>
      </c>
      <c r="H58" s="12" t="str">
        <f t="shared" si="1"/>
        <v>1250054963_DUX_AU_en</v>
      </c>
      <c r="I58" s="13">
        <v>45014</v>
      </c>
    </row>
    <row r="59" spans="1:9" x14ac:dyDescent="0.25">
      <c r="A59" s="16" t="s">
        <v>233</v>
      </c>
      <c r="B59" s="16" t="s">
        <v>234</v>
      </c>
      <c r="C59" s="17" t="s">
        <v>235</v>
      </c>
      <c r="D59" s="8" t="s">
        <v>7</v>
      </c>
      <c r="E59" s="5" t="s">
        <v>20</v>
      </c>
      <c r="F59" s="10" t="s">
        <v>25</v>
      </c>
      <c r="G59" s="11" t="s">
        <v>236</v>
      </c>
      <c r="H59" s="12" t="str">
        <f t="shared" si="1"/>
        <v>1250054964_DUX_AU_en</v>
      </c>
      <c r="I59" s="13">
        <v>45014</v>
      </c>
    </row>
    <row r="60" spans="1:9" x14ac:dyDescent="0.25">
      <c r="A60" s="16" t="s">
        <v>237</v>
      </c>
      <c r="B60" s="16" t="s">
        <v>238</v>
      </c>
      <c r="C60" s="17" t="s">
        <v>239</v>
      </c>
      <c r="D60" s="8" t="s">
        <v>7</v>
      </c>
      <c r="E60" s="5" t="s">
        <v>20</v>
      </c>
      <c r="F60" s="10" t="s">
        <v>25</v>
      </c>
      <c r="G60" s="11" t="s">
        <v>240</v>
      </c>
      <c r="H60" s="12" t="str">
        <f t="shared" si="1"/>
        <v>1250054965_DUX_AU_en</v>
      </c>
      <c r="I60" s="13">
        <v>45014</v>
      </c>
    </row>
    <row r="61" spans="1:9" x14ac:dyDescent="0.25">
      <c r="A61" s="16" t="s">
        <v>241</v>
      </c>
      <c r="B61" s="16" t="s">
        <v>242</v>
      </c>
      <c r="C61" s="17" t="s">
        <v>243</v>
      </c>
      <c r="D61" s="8" t="s">
        <v>7</v>
      </c>
      <c r="E61" s="5" t="s">
        <v>20</v>
      </c>
      <c r="F61" s="10" t="s">
        <v>25</v>
      </c>
      <c r="G61" s="11" t="s">
        <v>244</v>
      </c>
      <c r="H61" s="12" t="str">
        <f t="shared" si="1"/>
        <v>1250054966_DUX_AU_en</v>
      </c>
      <c r="I61" s="13">
        <v>45014</v>
      </c>
    </row>
    <row r="62" spans="1:9" x14ac:dyDescent="0.25">
      <c r="A62" s="16" t="s">
        <v>245</v>
      </c>
      <c r="B62" s="16" t="s">
        <v>246</v>
      </c>
      <c r="C62" s="17" t="s">
        <v>247</v>
      </c>
      <c r="D62" s="8" t="s">
        <v>7</v>
      </c>
      <c r="E62" s="5" t="s">
        <v>20</v>
      </c>
      <c r="F62" s="10" t="s">
        <v>25</v>
      </c>
      <c r="G62" s="11" t="s">
        <v>248</v>
      </c>
      <c r="H62" s="12" t="str">
        <f t="shared" si="1"/>
        <v>1250054973_DUX_AU_en</v>
      </c>
      <c r="I62" s="13">
        <v>45014</v>
      </c>
    </row>
    <row r="63" spans="1:9" x14ac:dyDescent="0.25">
      <c r="A63" s="16" t="s">
        <v>249</v>
      </c>
      <c r="B63" s="16" t="s">
        <v>250</v>
      </c>
      <c r="C63" s="17" t="s">
        <v>251</v>
      </c>
      <c r="D63" s="8" t="s">
        <v>7</v>
      </c>
      <c r="E63" s="5" t="s">
        <v>20</v>
      </c>
      <c r="F63" s="10" t="s">
        <v>25</v>
      </c>
      <c r="G63" s="11" t="s">
        <v>252</v>
      </c>
      <c r="H63" s="12" t="str">
        <f t="shared" si="1"/>
        <v>1250054974_DUX_AU_en</v>
      </c>
      <c r="I63" s="13">
        <v>45014</v>
      </c>
    </row>
    <row r="64" spans="1:9" x14ac:dyDescent="0.25">
      <c r="A64" s="16" t="s">
        <v>253</v>
      </c>
      <c r="B64" s="16" t="s">
        <v>254</v>
      </c>
      <c r="C64" s="17" t="s">
        <v>255</v>
      </c>
      <c r="D64" s="8" t="s">
        <v>9</v>
      </c>
      <c r="E64" s="5" t="s">
        <v>20</v>
      </c>
      <c r="F64" s="10" t="s">
        <v>25</v>
      </c>
      <c r="G64" s="11" t="s">
        <v>256</v>
      </c>
      <c r="H64" s="12" t="str">
        <f t="shared" si="1"/>
        <v>1250056011_DUX_AU_en</v>
      </c>
      <c r="I64" s="13">
        <v>45034</v>
      </c>
    </row>
    <row r="65" spans="1:9" x14ac:dyDescent="0.25">
      <c r="A65" s="16" t="s">
        <v>257</v>
      </c>
      <c r="B65" s="16" t="s">
        <v>258</v>
      </c>
      <c r="C65" s="17" t="s">
        <v>259</v>
      </c>
      <c r="D65" s="8" t="s">
        <v>7</v>
      </c>
      <c r="E65" s="5" t="s">
        <v>20</v>
      </c>
      <c r="F65" s="10" t="s">
        <v>25</v>
      </c>
      <c r="G65" s="11" t="s">
        <v>260</v>
      </c>
      <c r="H65" s="12" t="str">
        <f t="shared" si="1"/>
        <v>1250061829_DUX_AU_en</v>
      </c>
      <c r="I65" s="13">
        <v>45014</v>
      </c>
    </row>
    <row r="66" spans="1:9" x14ac:dyDescent="0.25">
      <c r="A66" s="16" t="s">
        <v>261</v>
      </c>
      <c r="B66" s="16" t="s">
        <v>262</v>
      </c>
      <c r="C66" s="17" t="s">
        <v>263</v>
      </c>
      <c r="D66" s="8" t="s">
        <v>7</v>
      </c>
      <c r="E66" s="5" t="s">
        <v>20</v>
      </c>
      <c r="F66" s="10" t="s">
        <v>25</v>
      </c>
      <c r="G66" s="11" t="s">
        <v>264</v>
      </c>
      <c r="H66" s="12" t="str">
        <f t="shared" si="1"/>
        <v>1250061830_DUX_AU_en</v>
      </c>
      <c r="I66" s="13">
        <v>45014</v>
      </c>
    </row>
    <row r="67" spans="1:9" x14ac:dyDescent="0.25">
      <c r="A67" s="16" t="s">
        <v>265</v>
      </c>
      <c r="B67" s="16" t="s">
        <v>266</v>
      </c>
      <c r="C67" s="17" t="s">
        <v>267</v>
      </c>
      <c r="D67" s="8" t="s">
        <v>7</v>
      </c>
      <c r="E67" s="5" t="s">
        <v>20</v>
      </c>
      <c r="F67" s="10" t="s">
        <v>25</v>
      </c>
      <c r="G67" s="11" t="s">
        <v>268</v>
      </c>
      <c r="H67" s="12" t="str">
        <f t="shared" si="1"/>
        <v>1250061831_DUX_AU_en</v>
      </c>
      <c r="I67" s="13">
        <v>45014</v>
      </c>
    </row>
    <row r="68" spans="1:9" x14ac:dyDescent="0.25">
      <c r="A68" s="16" t="s">
        <v>269</v>
      </c>
      <c r="B68" s="16" t="s">
        <v>270</v>
      </c>
      <c r="C68" s="17" t="s">
        <v>271</v>
      </c>
      <c r="D68" s="8" t="s">
        <v>7</v>
      </c>
      <c r="E68" s="5" t="s">
        <v>20</v>
      </c>
      <c r="F68" s="10" t="s">
        <v>25</v>
      </c>
      <c r="G68" s="11" t="s">
        <v>272</v>
      </c>
      <c r="H68" s="12" t="str">
        <f t="shared" si="1"/>
        <v>1250061832_DUX_AU_en</v>
      </c>
      <c r="I68" s="13">
        <v>45014</v>
      </c>
    </row>
    <row r="69" spans="1:9" x14ac:dyDescent="0.25">
      <c r="A69" s="16" t="s">
        <v>273</v>
      </c>
      <c r="B69" s="16" t="s">
        <v>274</v>
      </c>
      <c r="C69" s="17" t="s">
        <v>275</v>
      </c>
      <c r="D69" s="8" t="s">
        <v>7</v>
      </c>
      <c r="E69" s="5" t="s">
        <v>20</v>
      </c>
      <c r="F69" s="10" t="s">
        <v>25</v>
      </c>
      <c r="G69" s="11" t="s">
        <v>276</v>
      </c>
      <c r="H69" s="12" t="str">
        <f t="shared" si="1"/>
        <v>1250061834_DUX_AU_en</v>
      </c>
      <c r="I69" s="13">
        <v>45014</v>
      </c>
    </row>
    <row r="70" spans="1:9" x14ac:dyDescent="0.25">
      <c r="A70" s="16" t="s">
        <v>277</v>
      </c>
      <c r="B70" s="16" t="s">
        <v>278</v>
      </c>
      <c r="C70" s="17" t="s">
        <v>279</v>
      </c>
      <c r="D70" s="8" t="s">
        <v>7</v>
      </c>
      <c r="E70" s="5" t="s">
        <v>20</v>
      </c>
      <c r="F70" s="10" t="s">
        <v>25</v>
      </c>
      <c r="G70" s="11" t="s">
        <v>280</v>
      </c>
      <c r="H70" s="12" t="str">
        <f t="shared" ref="H70" si="2">HYPERLINK(E70&amp;"/"&amp;F70&amp;"/"&amp;G70&amp;".pdf",G70)</f>
        <v>1250061835_DUX_AU_en</v>
      </c>
      <c r="I70" s="13">
        <v>45014</v>
      </c>
    </row>
    <row r="71" spans="1:9" x14ac:dyDescent="0.25">
      <c r="A71" s="21" t="s">
        <v>18</v>
      </c>
      <c r="B71" s="22"/>
      <c r="C71" s="22"/>
      <c r="D71" s="22"/>
      <c r="E71" s="5" t="s">
        <v>20</v>
      </c>
      <c r="F71" s="25"/>
      <c r="G71" s="11"/>
      <c r="H71" s="20"/>
      <c r="I71" s="20"/>
    </row>
    <row r="72" spans="1:9" x14ac:dyDescent="0.25">
      <c r="A72" s="16" t="s">
        <v>281</v>
      </c>
      <c r="B72" s="16" t="s">
        <v>282</v>
      </c>
      <c r="C72" s="17" t="s">
        <v>283</v>
      </c>
      <c r="D72" s="8" t="s">
        <v>12</v>
      </c>
      <c r="E72" s="5" t="s">
        <v>20</v>
      </c>
      <c r="F72" s="10" t="s">
        <v>11</v>
      </c>
      <c r="G72" s="11" t="s">
        <v>284</v>
      </c>
      <c r="H72" s="12" t="str">
        <f t="shared" ref="H72:H80" si="3">HYPERLINK(E72&amp;"/"&amp;F72&amp;"/"&amp;G72&amp;".pdf",G72)</f>
        <v>1250097731_DUX_AU_en</v>
      </c>
      <c r="I72" s="13">
        <v>45014</v>
      </c>
    </row>
    <row r="73" spans="1:9" x14ac:dyDescent="0.25">
      <c r="A73" s="16" t="s">
        <v>285</v>
      </c>
      <c r="B73" s="16" t="s">
        <v>286</v>
      </c>
      <c r="C73" s="17" t="s">
        <v>287</v>
      </c>
      <c r="D73" s="8" t="s">
        <v>12</v>
      </c>
      <c r="E73" s="5" t="s">
        <v>20</v>
      </c>
      <c r="F73" s="10" t="s">
        <v>11</v>
      </c>
      <c r="G73" s="11" t="s">
        <v>288</v>
      </c>
      <c r="H73" s="12" t="str">
        <f t="shared" si="3"/>
        <v>1250097732_DUX_AU_en</v>
      </c>
      <c r="I73" s="13">
        <v>45014</v>
      </c>
    </row>
    <row r="74" spans="1:9" x14ac:dyDescent="0.25">
      <c r="A74" s="16" t="s">
        <v>289</v>
      </c>
      <c r="B74" s="16" t="s">
        <v>290</v>
      </c>
      <c r="C74" s="17" t="s">
        <v>291</v>
      </c>
      <c r="D74" s="8" t="s">
        <v>12</v>
      </c>
      <c r="E74" s="5" t="s">
        <v>20</v>
      </c>
      <c r="F74" s="10" t="s">
        <v>11</v>
      </c>
      <c r="G74" s="11" t="s">
        <v>292</v>
      </c>
      <c r="H74" s="12" t="str">
        <f t="shared" si="3"/>
        <v>1250097733_DUX_AU_en</v>
      </c>
      <c r="I74" s="13">
        <v>45014</v>
      </c>
    </row>
    <row r="75" spans="1:9" x14ac:dyDescent="0.25">
      <c r="A75" s="16" t="s">
        <v>293</v>
      </c>
      <c r="B75" s="16" t="s">
        <v>294</v>
      </c>
      <c r="C75" s="17" t="s">
        <v>295</v>
      </c>
      <c r="D75" s="8" t="s">
        <v>12</v>
      </c>
      <c r="E75" s="5" t="s">
        <v>20</v>
      </c>
      <c r="F75" s="10" t="s">
        <v>11</v>
      </c>
      <c r="G75" s="11" t="s">
        <v>296</v>
      </c>
      <c r="H75" s="12" t="str">
        <f t="shared" si="3"/>
        <v>1250097734_DUX_AU_en</v>
      </c>
      <c r="I75" s="13">
        <v>45014</v>
      </c>
    </row>
    <row r="76" spans="1:9" x14ac:dyDescent="0.25">
      <c r="A76" s="16" t="s">
        <v>297</v>
      </c>
      <c r="B76" s="16" t="s">
        <v>298</v>
      </c>
      <c r="C76" s="17" t="s">
        <v>299</v>
      </c>
      <c r="D76" s="8" t="s">
        <v>12</v>
      </c>
      <c r="E76" s="5" t="s">
        <v>20</v>
      </c>
      <c r="F76" s="10" t="s">
        <v>11</v>
      </c>
      <c r="G76" s="11" t="s">
        <v>300</v>
      </c>
      <c r="H76" s="12" t="str">
        <f t="shared" si="3"/>
        <v>1250097735_DUX_AU_en</v>
      </c>
      <c r="I76" s="13">
        <v>45014</v>
      </c>
    </row>
    <row r="77" spans="1:9" x14ac:dyDescent="0.25">
      <c r="A77" s="16" t="s">
        <v>301</v>
      </c>
      <c r="B77" s="16" t="s">
        <v>302</v>
      </c>
      <c r="C77" s="17" t="s">
        <v>303</v>
      </c>
      <c r="D77" s="8" t="s">
        <v>12</v>
      </c>
      <c r="E77" s="5" t="s">
        <v>20</v>
      </c>
      <c r="F77" s="10" t="s">
        <v>11</v>
      </c>
      <c r="G77" s="11" t="s">
        <v>304</v>
      </c>
      <c r="H77" s="12" t="str">
        <f t="shared" si="3"/>
        <v>1250097736_DUX_AU_en</v>
      </c>
      <c r="I77" s="13">
        <v>45014</v>
      </c>
    </row>
    <row r="78" spans="1:9" x14ac:dyDescent="0.25">
      <c r="A78" s="16" t="s">
        <v>305</v>
      </c>
      <c r="B78" s="16" t="s">
        <v>306</v>
      </c>
      <c r="C78" s="17" t="s">
        <v>307</v>
      </c>
      <c r="D78" s="8" t="s">
        <v>12</v>
      </c>
      <c r="E78" s="5" t="s">
        <v>20</v>
      </c>
      <c r="F78" s="10" t="s">
        <v>11</v>
      </c>
      <c r="G78" s="11" t="s">
        <v>308</v>
      </c>
      <c r="H78" s="12" t="str">
        <f t="shared" si="3"/>
        <v>1250003043_DUX_AU_en</v>
      </c>
      <c r="I78" s="13">
        <v>45014</v>
      </c>
    </row>
    <row r="79" spans="1:9" x14ac:dyDescent="0.25">
      <c r="A79" s="16" t="s">
        <v>309</v>
      </c>
      <c r="B79" s="16" t="s">
        <v>310</v>
      </c>
      <c r="C79" s="17" t="s">
        <v>311</v>
      </c>
      <c r="D79" s="8" t="s">
        <v>12</v>
      </c>
      <c r="E79" s="5" t="s">
        <v>20</v>
      </c>
      <c r="F79" s="10" t="s">
        <v>11</v>
      </c>
      <c r="G79" s="11" t="s">
        <v>312</v>
      </c>
      <c r="H79" s="12" t="str">
        <f t="shared" si="3"/>
        <v>1250097737_DUX_AU_en</v>
      </c>
      <c r="I79" s="13">
        <v>45034</v>
      </c>
    </row>
    <row r="80" spans="1:9" x14ac:dyDescent="0.25">
      <c r="A80" s="16" t="s">
        <v>313</v>
      </c>
      <c r="B80" s="16" t="s">
        <v>314</v>
      </c>
      <c r="C80" s="17" t="s">
        <v>315</v>
      </c>
      <c r="D80" s="8" t="s">
        <v>12</v>
      </c>
      <c r="E80" s="5" t="s">
        <v>20</v>
      </c>
      <c r="F80" s="10" t="s">
        <v>11</v>
      </c>
      <c r="G80" s="11" t="s">
        <v>316</v>
      </c>
      <c r="H80" s="12" t="str">
        <f t="shared" si="3"/>
        <v>1250003513_DUX_AU_en</v>
      </c>
      <c r="I80" s="13">
        <v>45014</v>
      </c>
    </row>
    <row r="81" spans="1:9" x14ac:dyDescent="0.25">
      <c r="A81" s="18" t="s">
        <v>317</v>
      </c>
      <c r="B81" s="19"/>
      <c r="C81" s="19"/>
      <c r="D81" s="19"/>
      <c r="E81" s="5" t="s">
        <v>20</v>
      </c>
      <c r="F81" s="25"/>
      <c r="G81" s="11"/>
      <c r="H81" s="20"/>
      <c r="I81" s="20"/>
    </row>
    <row r="82" spans="1:9" x14ac:dyDescent="0.25">
      <c r="A82" s="21" t="s">
        <v>318</v>
      </c>
      <c r="B82" s="22"/>
      <c r="C82" s="22"/>
      <c r="D82" s="22"/>
      <c r="E82" s="5" t="s">
        <v>20</v>
      </c>
      <c r="F82" s="25"/>
      <c r="G82" s="11"/>
      <c r="H82" s="20"/>
      <c r="I82" s="20"/>
    </row>
    <row r="83" spans="1:9" x14ac:dyDescent="0.25">
      <c r="A83" s="16" t="s">
        <v>319</v>
      </c>
      <c r="B83" s="16" t="s">
        <v>320</v>
      </c>
      <c r="C83" s="17" t="s">
        <v>321</v>
      </c>
      <c r="D83" s="8" t="s">
        <v>8</v>
      </c>
      <c r="E83" s="5" t="s">
        <v>20</v>
      </c>
      <c r="F83" s="10" t="s">
        <v>322</v>
      </c>
      <c r="G83" s="11" t="s">
        <v>323</v>
      </c>
      <c r="H83" s="12" t="str">
        <f>HYPERLINK(E83&amp;"/"&amp;F83&amp;"/"&amp;G83&amp;".pdf",G83)</f>
        <v>1250038161_DUX_AU_en</v>
      </c>
      <c r="I83" s="13">
        <v>45034</v>
      </c>
    </row>
    <row r="84" spans="1:9" x14ac:dyDescent="0.25">
      <c r="A84" s="16" t="s">
        <v>324</v>
      </c>
      <c r="B84" s="16" t="s">
        <v>325</v>
      </c>
      <c r="C84" s="17" t="s">
        <v>326</v>
      </c>
      <c r="D84" s="8" t="s">
        <v>7</v>
      </c>
      <c r="E84" s="5" t="s">
        <v>20</v>
      </c>
      <c r="F84" s="10" t="s">
        <v>322</v>
      </c>
      <c r="G84" s="11" t="s">
        <v>327</v>
      </c>
      <c r="H84" s="12" t="str">
        <f>HYPERLINK(E84&amp;"/"&amp;F84&amp;"/"&amp;G84&amp;".pdf",G84)</f>
        <v>6956418014280_DUX_AU_en</v>
      </c>
      <c r="I84" s="13">
        <v>45014</v>
      </c>
    </row>
    <row r="85" spans="1:9" x14ac:dyDescent="0.25">
      <c r="A85" s="16" t="s">
        <v>328</v>
      </c>
      <c r="B85" s="16" t="s">
        <v>329</v>
      </c>
      <c r="C85" s="17" t="s">
        <v>330</v>
      </c>
      <c r="D85" s="8" t="s">
        <v>13</v>
      </c>
      <c r="E85" s="5" t="s">
        <v>20</v>
      </c>
      <c r="F85" s="10" t="s">
        <v>322</v>
      </c>
      <c r="G85" s="11" t="s">
        <v>331</v>
      </c>
      <c r="H85" s="12" t="str">
        <f>HYPERLINK(E85&amp;"/"&amp;F85&amp;"/"&amp;G85&amp;".pdf",G85)</f>
        <v>1250071753_DUX_AU_en</v>
      </c>
      <c r="I85" s="13">
        <v>45014</v>
      </c>
    </row>
    <row r="86" spans="1:9" x14ac:dyDescent="0.25">
      <c r="A86" s="16" t="s">
        <v>332</v>
      </c>
      <c r="B86" s="16" t="s">
        <v>333</v>
      </c>
      <c r="C86" s="17" t="s">
        <v>334</v>
      </c>
      <c r="D86" s="8" t="s">
        <v>8</v>
      </c>
      <c r="E86" s="5" t="s">
        <v>20</v>
      </c>
      <c r="F86" s="10" t="s">
        <v>322</v>
      </c>
      <c r="G86" s="11" t="s">
        <v>335</v>
      </c>
      <c r="H86" s="12" t="str">
        <f>HYPERLINK(E86&amp;"/"&amp;F86&amp;"/"&amp;G86&amp;".pdf",G86)</f>
        <v>1250067667_DUX_AU_en</v>
      </c>
      <c r="I86" s="13">
        <v>45034</v>
      </c>
    </row>
    <row r="87" spans="1:9" x14ac:dyDescent="0.25">
      <c r="A87" s="16" t="s">
        <v>336</v>
      </c>
      <c r="B87" s="16" t="s">
        <v>337</v>
      </c>
      <c r="C87" s="17" t="s">
        <v>338</v>
      </c>
      <c r="D87" s="8" t="s">
        <v>7</v>
      </c>
      <c r="E87" s="5" t="s">
        <v>20</v>
      </c>
      <c r="F87" s="10" t="s">
        <v>322</v>
      </c>
      <c r="G87" s="11" t="s">
        <v>339</v>
      </c>
      <c r="H87" s="12" t="str">
        <f>HYPERLINK(E87&amp;"/"&amp;F87&amp;"/"&amp;G87&amp;".pdf",G87)</f>
        <v>1250096472_DUX_AU_en</v>
      </c>
      <c r="I87" s="13">
        <v>45034</v>
      </c>
    </row>
    <row r="88" spans="1:9" x14ac:dyDescent="0.25">
      <c r="A88" s="21" t="s">
        <v>340</v>
      </c>
      <c r="B88" s="22"/>
      <c r="C88" s="22"/>
      <c r="D88" s="22"/>
      <c r="E88" s="5" t="s">
        <v>20</v>
      </c>
      <c r="F88" s="25"/>
      <c r="G88" s="11"/>
      <c r="H88" s="20"/>
      <c r="I88" s="20"/>
    </row>
    <row r="89" spans="1:9" x14ac:dyDescent="0.25">
      <c r="A89" s="16" t="s">
        <v>341</v>
      </c>
      <c r="B89" s="16" t="s">
        <v>342</v>
      </c>
      <c r="C89" s="17" t="s">
        <v>343</v>
      </c>
      <c r="D89" s="8" t="s">
        <v>7</v>
      </c>
      <c r="E89" s="5" t="s">
        <v>20</v>
      </c>
      <c r="F89" s="10" t="s">
        <v>344</v>
      </c>
      <c r="G89" s="11" t="s">
        <v>345</v>
      </c>
      <c r="H89" s="12" t="str">
        <f t="shared" ref="H89:H94" si="4">HYPERLINK(E89&amp;"/"&amp;F89&amp;"/"&amp;G89&amp;".pdf",G89)</f>
        <v>1250047793_DUX_AU_en</v>
      </c>
      <c r="I89" s="13">
        <v>45014</v>
      </c>
    </row>
    <row r="90" spans="1:9" x14ac:dyDescent="0.25">
      <c r="A90" s="16" t="s">
        <v>346</v>
      </c>
      <c r="B90" s="16" t="s">
        <v>347</v>
      </c>
      <c r="C90" s="17" t="s">
        <v>348</v>
      </c>
      <c r="D90" s="8" t="s">
        <v>7</v>
      </c>
      <c r="E90" s="5" t="s">
        <v>20</v>
      </c>
      <c r="F90" s="10" t="s">
        <v>344</v>
      </c>
      <c r="G90" s="11" t="s">
        <v>349</v>
      </c>
      <c r="H90" s="12" t="str">
        <f t="shared" si="4"/>
        <v>1250071181_DUX_AU_en</v>
      </c>
      <c r="I90" s="13">
        <v>45034</v>
      </c>
    </row>
    <row r="91" spans="1:9" x14ac:dyDescent="0.25">
      <c r="A91" s="16" t="s">
        <v>350</v>
      </c>
      <c r="B91" s="16" t="s">
        <v>351</v>
      </c>
      <c r="C91" s="17" t="s">
        <v>352</v>
      </c>
      <c r="D91" s="8" t="s">
        <v>9</v>
      </c>
      <c r="E91" s="5" t="s">
        <v>20</v>
      </c>
      <c r="F91" s="10" t="s">
        <v>344</v>
      </c>
      <c r="G91" s="11" t="s">
        <v>353</v>
      </c>
      <c r="H91" s="12" t="str">
        <f t="shared" si="4"/>
        <v>1250094737_DUX_AU_en</v>
      </c>
      <c r="I91" s="13">
        <v>45034</v>
      </c>
    </row>
    <row r="92" spans="1:9" x14ac:dyDescent="0.25">
      <c r="A92" s="16" t="s">
        <v>354</v>
      </c>
      <c r="B92" s="16" t="s">
        <v>355</v>
      </c>
      <c r="C92" s="17" t="s">
        <v>356</v>
      </c>
      <c r="D92" s="8" t="s">
        <v>7</v>
      </c>
      <c r="E92" s="5" t="s">
        <v>20</v>
      </c>
      <c r="F92" s="10" t="s">
        <v>344</v>
      </c>
      <c r="G92" s="11" t="s">
        <v>357</v>
      </c>
      <c r="H92" s="12" t="str">
        <f t="shared" si="4"/>
        <v>1250093609_DUX_AU_en</v>
      </c>
      <c r="I92" s="13">
        <v>45034</v>
      </c>
    </row>
    <row r="93" spans="1:9" x14ac:dyDescent="0.25">
      <c r="A93" s="16" t="s">
        <v>358</v>
      </c>
      <c r="B93" s="16" t="s">
        <v>359</v>
      </c>
      <c r="C93" s="17" t="s">
        <v>360</v>
      </c>
      <c r="D93" s="8" t="s">
        <v>7</v>
      </c>
      <c r="E93" s="5" t="s">
        <v>20</v>
      </c>
      <c r="F93" s="10" t="s">
        <v>344</v>
      </c>
      <c r="G93" s="11" t="s">
        <v>361</v>
      </c>
      <c r="H93" s="12" t="str">
        <f t="shared" si="4"/>
        <v>6956418014297_DUX_AU_en</v>
      </c>
      <c r="I93" s="13">
        <v>45034</v>
      </c>
    </row>
    <row r="94" spans="1:9" x14ac:dyDescent="0.25">
      <c r="A94" s="16" t="s">
        <v>362</v>
      </c>
      <c r="B94" s="16" t="s">
        <v>363</v>
      </c>
      <c r="C94" s="17" t="s">
        <v>364</v>
      </c>
      <c r="D94" s="8" t="s">
        <v>365</v>
      </c>
      <c r="E94" s="5" t="s">
        <v>20</v>
      </c>
      <c r="F94" s="10" t="s">
        <v>344</v>
      </c>
      <c r="G94" s="11" t="s">
        <v>366</v>
      </c>
      <c r="H94" s="12" t="str">
        <f t="shared" si="4"/>
        <v>1250071752_DUX_AU_en</v>
      </c>
      <c r="I94" s="13">
        <v>45014</v>
      </c>
    </row>
    <row r="95" spans="1:9" x14ac:dyDescent="0.25">
      <c r="A95" s="21" t="s">
        <v>367</v>
      </c>
      <c r="B95" s="22"/>
      <c r="C95" s="22"/>
      <c r="D95" s="22"/>
      <c r="E95" s="5" t="s">
        <v>20</v>
      </c>
      <c r="F95" s="25"/>
      <c r="G95" s="11"/>
      <c r="H95" s="20"/>
      <c r="I95" s="20"/>
    </row>
    <row r="96" spans="1:9" s="9" customFormat="1" x14ac:dyDescent="0.15">
      <c r="A96" s="16" t="s">
        <v>368</v>
      </c>
      <c r="B96" s="16" t="s">
        <v>369</v>
      </c>
      <c r="C96" s="17" t="s">
        <v>370</v>
      </c>
      <c r="D96" s="8" t="s">
        <v>17</v>
      </c>
      <c r="E96" s="5" t="s">
        <v>20</v>
      </c>
      <c r="F96" s="10" t="s">
        <v>371</v>
      </c>
      <c r="G96" s="11" t="s">
        <v>372</v>
      </c>
      <c r="H96" s="12" t="str">
        <f>HYPERLINK(E96&amp;"/"&amp;F96&amp;"/"&amp;G96&amp;".pdf",G96)</f>
        <v>6926418128256_DUX_AU_en</v>
      </c>
      <c r="I96" s="13">
        <v>45034</v>
      </c>
    </row>
    <row r="97" spans="1:9" x14ac:dyDescent="0.25">
      <c r="A97" s="16" t="s">
        <v>373</v>
      </c>
      <c r="B97" s="16" t="s">
        <v>374</v>
      </c>
      <c r="C97" s="17" t="s">
        <v>375</v>
      </c>
      <c r="D97" s="8" t="s">
        <v>7</v>
      </c>
      <c r="E97" s="5" t="s">
        <v>20</v>
      </c>
      <c r="F97" s="10" t="s">
        <v>371</v>
      </c>
      <c r="G97" s="11" t="s">
        <v>376</v>
      </c>
      <c r="H97" s="12" t="str">
        <f>HYPERLINK(E97&amp;"/"&amp;F97&amp;"/"&amp;G97&amp;".pdf",G97)</f>
        <v>1250088873_DUX_AU_en</v>
      </c>
      <c r="I97" s="13">
        <v>45034</v>
      </c>
    </row>
    <row r="98" spans="1:9" x14ac:dyDescent="0.25">
      <c r="A98" s="21" t="s">
        <v>377</v>
      </c>
      <c r="B98" s="22"/>
      <c r="C98" s="22"/>
      <c r="D98" s="22"/>
      <c r="E98" s="5" t="s">
        <v>20</v>
      </c>
      <c r="F98" s="25"/>
      <c r="G98" s="11"/>
      <c r="H98" s="20"/>
      <c r="I98" s="20"/>
    </row>
    <row r="99" spans="1:9" x14ac:dyDescent="0.25">
      <c r="A99" s="16" t="s">
        <v>378</v>
      </c>
      <c r="B99" s="16" t="s">
        <v>379</v>
      </c>
      <c r="C99" s="17" t="s">
        <v>380</v>
      </c>
      <c r="D99" s="8" t="s">
        <v>8</v>
      </c>
      <c r="E99" s="5" t="s">
        <v>20</v>
      </c>
      <c r="F99" s="10" t="s">
        <v>381</v>
      </c>
      <c r="G99" s="11" t="s">
        <v>382</v>
      </c>
      <c r="H99" s="12" t="str">
        <f>HYPERLINK(E99&amp;"/"&amp;F99&amp;"/"&amp;G99&amp;".pdf",G99)</f>
        <v>1250064444_DUX_AU_en</v>
      </c>
      <c r="I99" s="13">
        <v>45014</v>
      </c>
    </row>
    <row r="100" spans="1:9" x14ac:dyDescent="0.25">
      <c r="A100" s="16" t="s">
        <v>383</v>
      </c>
      <c r="B100" s="16" t="s">
        <v>384</v>
      </c>
      <c r="C100" s="17" t="s">
        <v>385</v>
      </c>
      <c r="D100" s="8" t="s">
        <v>7</v>
      </c>
      <c r="E100" s="5" t="s">
        <v>20</v>
      </c>
      <c r="F100" s="10" t="s">
        <v>381</v>
      </c>
      <c r="G100" s="11" t="s">
        <v>386</v>
      </c>
      <c r="H100" s="12" t="str">
        <f>HYPERLINK(E100&amp;"/"&amp;F100&amp;"/"&amp;G100&amp;".pdf",G100)</f>
        <v>1250090416_DUX_AU_en</v>
      </c>
      <c r="I100" s="13">
        <v>45034</v>
      </c>
    </row>
    <row r="101" spans="1:9" x14ac:dyDescent="0.25">
      <c r="A101" s="16" t="s">
        <v>387</v>
      </c>
      <c r="B101" s="16" t="s">
        <v>388</v>
      </c>
      <c r="C101" s="17" t="s">
        <v>389</v>
      </c>
      <c r="D101" s="8" t="s">
        <v>7</v>
      </c>
      <c r="E101" s="5" t="s">
        <v>20</v>
      </c>
      <c r="F101" s="10" t="s">
        <v>381</v>
      </c>
      <c r="G101" s="11" t="s">
        <v>390</v>
      </c>
      <c r="H101" s="12" t="str">
        <f>HYPERLINK(E101&amp;"/"&amp;F101&amp;"/"&amp;G101&amp;".pdf",G101)</f>
        <v>1250090045_DUX_AU_en</v>
      </c>
      <c r="I101" s="13">
        <v>45014</v>
      </c>
    </row>
    <row r="102" spans="1:9" x14ac:dyDescent="0.25">
      <c r="A102" s="18" t="s">
        <v>391</v>
      </c>
      <c r="B102" s="19"/>
      <c r="C102" s="19"/>
      <c r="D102" s="19"/>
      <c r="E102" s="5" t="s">
        <v>20</v>
      </c>
      <c r="F102" s="25"/>
      <c r="G102" s="11"/>
      <c r="H102" s="20"/>
      <c r="I102" s="20"/>
    </row>
    <row r="103" spans="1:9" x14ac:dyDescent="0.25">
      <c r="A103" s="21" t="s">
        <v>392</v>
      </c>
      <c r="B103" s="22"/>
      <c r="C103" s="22"/>
      <c r="D103" s="22"/>
      <c r="E103" s="5" t="s">
        <v>20</v>
      </c>
      <c r="F103" s="25"/>
      <c r="G103" s="11"/>
      <c r="H103" s="20"/>
      <c r="I103" s="20"/>
    </row>
    <row r="104" spans="1:9" x14ac:dyDescent="0.25">
      <c r="A104" s="16" t="s">
        <v>393</v>
      </c>
      <c r="B104" s="16" t="s">
        <v>394</v>
      </c>
      <c r="C104" s="17" t="s">
        <v>395</v>
      </c>
      <c r="D104" s="8" t="s">
        <v>7</v>
      </c>
      <c r="E104" s="5" t="s">
        <v>20</v>
      </c>
      <c r="F104" s="10" t="s">
        <v>396</v>
      </c>
      <c r="G104" s="11" t="s">
        <v>397</v>
      </c>
      <c r="H104" s="12" t="str">
        <f t="shared" ref="H104:H138" si="5">HYPERLINK(E104&amp;"/"&amp;F104&amp;"/"&amp;G104&amp;".pdf",G104)</f>
        <v>1250054997_DUX_AU_en</v>
      </c>
      <c r="I104" s="13">
        <v>45014</v>
      </c>
    </row>
    <row r="105" spans="1:9" x14ac:dyDescent="0.25">
      <c r="A105" s="16" t="s">
        <v>398</v>
      </c>
      <c r="B105" s="16" t="s">
        <v>399</v>
      </c>
      <c r="C105" s="17" t="s">
        <v>400</v>
      </c>
      <c r="D105" s="8" t="s">
        <v>7</v>
      </c>
      <c r="E105" s="5" t="s">
        <v>20</v>
      </c>
      <c r="F105" s="10" t="s">
        <v>396</v>
      </c>
      <c r="G105" s="11" t="s">
        <v>401</v>
      </c>
      <c r="H105" s="12" t="str">
        <f t="shared" si="5"/>
        <v>1250054998_DUX_AU_en</v>
      </c>
      <c r="I105" s="13">
        <v>45014</v>
      </c>
    </row>
    <row r="106" spans="1:9" x14ac:dyDescent="0.25">
      <c r="A106" s="23" t="s">
        <v>402</v>
      </c>
      <c r="B106" s="23" t="s">
        <v>399</v>
      </c>
      <c r="C106" s="24" t="s">
        <v>400</v>
      </c>
      <c r="D106" s="8" t="s">
        <v>7</v>
      </c>
      <c r="E106" s="5" t="s">
        <v>20</v>
      </c>
      <c r="F106" s="10" t="s">
        <v>396</v>
      </c>
      <c r="G106" s="11" t="s">
        <v>403</v>
      </c>
      <c r="H106" s="12" t="str">
        <f t="shared" si="5"/>
        <v>6922978618527_DUX_AU_en</v>
      </c>
      <c r="I106" s="13">
        <v>45014</v>
      </c>
    </row>
    <row r="107" spans="1:9" x14ac:dyDescent="0.25">
      <c r="A107" s="16" t="s">
        <v>404</v>
      </c>
      <c r="B107" s="16" t="s">
        <v>405</v>
      </c>
      <c r="C107" s="17" t="s">
        <v>406</v>
      </c>
      <c r="D107" s="8" t="s">
        <v>7</v>
      </c>
      <c r="E107" s="5" t="s">
        <v>20</v>
      </c>
      <c r="F107" s="10" t="s">
        <v>396</v>
      </c>
      <c r="G107" s="11" t="s">
        <v>407</v>
      </c>
      <c r="H107" s="12" t="str">
        <f t="shared" si="5"/>
        <v>1250054999_DUX_AU_en</v>
      </c>
      <c r="I107" s="13">
        <v>45014</v>
      </c>
    </row>
    <row r="108" spans="1:9" x14ac:dyDescent="0.25">
      <c r="A108" s="16" t="s">
        <v>408</v>
      </c>
      <c r="B108" s="16" t="s">
        <v>409</v>
      </c>
      <c r="C108" s="17" t="s">
        <v>410</v>
      </c>
      <c r="D108" s="8" t="s">
        <v>9</v>
      </c>
      <c r="E108" s="5" t="s">
        <v>20</v>
      </c>
      <c r="F108" s="10" t="s">
        <v>396</v>
      </c>
      <c r="G108" s="11" t="s">
        <v>411</v>
      </c>
      <c r="H108" s="12" t="str">
        <f t="shared" si="5"/>
        <v>1250066926_DUX_AU_en</v>
      </c>
      <c r="I108" s="13">
        <v>45034</v>
      </c>
    </row>
    <row r="109" spans="1:9" x14ac:dyDescent="0.25">
      <c r="A109" s="16" t="s">
        <v>412</v>
      </c>
      <c r="B109" s="16" t="s">
        <v>413</v>
      </c>
      <c r="C109" s="17" t="s">
        <v>414</v>
      </c>
      <c r="D109" s="8" t="s">
        <v>9</v>
      </c>
      <c r="E109" s="5" t="s">
        <v>20</v>
      </c>
      <c r="F109" s="10" t="s">
        <v>396</v>
      </c>
      <c r="G109" s="11" t="s">
        <v>415</v>
      </c>
      <c r="H109" s="12" t="str">
        <f t="shared" si="5"/>
        <v>1250054975_DUX_AU_en</v>
      </c>
      <c r="I109" s="13">
        <v>45034</v>
      </c>
    </row>
    <row r="110" spans="1:9" x14ac:dyDescent="0.25">
      <c r="A110" s="16" t="s">
        <v>416</v>
      </c>
      <c r="B110" s="16" t="s">
        <v>413</v>
      </c>
      <c r="C110" s="17" t="s">
        <v>414</v>
      </c>
      <c r="D110" s="8" t="s">
        <v>14</v>
      </c>
      <c r="E110" s="5" t="s">
        <v>20</v>
      </c>
      <c r="F110" s="10" t="s">
        <v>396</v>
      </c>
      <c r="G110" s="14" t="s">
        <v>417</v>
      </c>
      <c r="H110" s="12" t="str">
        <f t="shared" si="5"/>
        <v>6956418136623_DUX_AU_en</v>
      </c>
      <c r="I110" s="13">
        <v>45034</v>
      </c>
    </row>
    <row r="111" spans="1:9" x14ac:dyDescent="0.25">
      <c r="A111" s="16" t="s">
        <v>418</v>
      </c>
      <c r="B111" s="16" t="s">
        <v>413</v>
      </c>
      <c r="C111" s="17" t="s">
        <v>414</v>
      </c>
      <c r="D111" s="8" t="s">
        <v>9</v>
      </c>
      <c r="E111" s="5" t="s">
        <v>20</v>
      </c>
      <c r="F111" s="10" t="s">
        <v>396</v>
      </c>
      <c r="G111" s="11" t="s">
        <v>419</v>
      </c>
      <c r="H111" s="12" t="str">
        <f t="shared" si="5"/>
        <v>6926418100443_DUX_AU_en</v>
      </c>
      <c r="I111" s="13">
        <v>45034</v>
      </c>
    </row>
    <row r="112" spans="1:9" x14ac:dyDescent="0.25">
      <c r="A112" s="16" t="s">
        <v>420</v>
      </c>
      <c r="B112" s="16" t="s">
        <v>421</v>
      </c>
      <c r="C112" s="17" t="s">
        <v>422</v>
      </c>
      <c r="D112" s="8" t="s">
        <v>7</v>
      </c>
      <c r="E112" s="5" t="s">
        <v>20</v>
      </c>
      <c r="F112" s="10" t="s">
        <v>396</v>
      </c>
      <c r="G112" s="11" t="s">
        <v>423</v>
      </c>
      <c r="H112" s="12" t="str">
        <f t="shared" si="5"/>
        <v>1250054976_DUX_AU_en</v>
      </c>
      <c r="I112" s="13">
        <v>45034</v>
      </c>
    </row>
    <row r="113" spans="1:9" x14ac:dyDescent="0.25">
      <c r="A113" s="16" t="s">
        <v>424</v>
      </c>
      <c r="B113" s="16" t="s">
        <v>425</v>
      </c>
      <c r="C113" s="17" t="s">
        <v>426</v>
      </c>
      <c r="D113" s="8" t="s">
        <v>9</v>
      </c>
      <c r="E113" s="5" t="s">
        <v>20</v>
      </c>
      <c r="F113" s="10" t="s">
        <v>396</v>
      </c>
      <c r="G113" s="11" t="s">
        <v>427</v>
      </c>
      <c r="H113" s="12" t="str">
        <f t="shared" si="5"/>
        <v>1250054977_DUX_AU_en</v>
      </c>
      <c r="I113" s="13">
        <v>45034</v>
      </c>
    </row>
    <row r="114" spans="1:9" x14ac:dyDescent="0.25">
      <c r="A114" s="16" t="s">
        <v>428</v>
      </c>
      <c r="B114" s="16" t="s">
        <v>425</v>
      </c>
      <c r="C114" s="17" t="s">
        <v>426</v>
      </c>
      <c r="D114" s="8" t="s">
        <v>14</v>
      </c>
      <c r="E114" s="5" t="s">
        <v>20</v>
      </c>
      <c r="F114" s="10" t="s">
        <v>396</v>
      </c>
      <c r="G114" s="15" t="s">
        <v>429</v>
      </c>
      <c r="H114" s="12" t="str">
        <f t="shared" si="5"/>
        <v>6956418117820_DUX_AU_en</v>
      </c>
      <c r="I114" s="13">
        <v>45034</v>
      </c>
    </row>
    <row r="115" spans="1:9" x14ac:dyDescent="0.25">
      <c r="A115" s="16" t="s">
        <v>430</v>
      </c>
      <c r="B115" s="16" t="s">
        <v>425</v>
      </c>
      <c r="C115" s="17" t="s">
        <v>426</v>
      </c>
      <c r="D115" s="8" t="s">
        <v>9</v>
      </c>
      <c r="E115" s="5" t="s">
        <v>20</v>
      </c>
      <c r="F115" s="10" t="s">
        <v>396</v>
      </c>
      <c r="G115" s="11" t="s">
        <v>431</v>
      </c>
      <c r="H115" s="12" t="str">
        <f t="shared" si="5"/>
        <v>6926418100450_DUX_AU_en</v>
      </c>
      <c r="I115" s="13">
        <v>45034</v>
      </c>
    </row>
    <row r="116" spans="1:9" x14ac:dyDescent="0.25">
      <c r="A116" s="16" t="s">
        <v>432</v>
      </c>
      <c r="B116" s="16" t="s">
        <v>433</v>
      </c>
      <c r="C116" s="17" t="s">
        <v>434</v>
      </c>
      <c r="D116" s="8" t="s">
        <v>7</v>
      </c>
      <c r="E116" s="5" t="s">
        <v>20</v>
      </c>
      <c r="F116" s="10" t="s">
        <v>396</v>
      </c>
      <c r="G116" s="11" t="s">
        <v>435</v>
      </c>
      <c r="H116" s="12" t="str">
        <f t="shared" si="5"/>
        <v>1250054978_DUX_AU_en</v>
      </c>
      <c r="I116" s="13">
        <v>45034</v>
      </c>
    </row>
    <row r="117" spans="1:9" x14ac:dyDescent="0.25">
      <c r="A117" s="23" t="s">
        <v>436</v>
      </c>
      <c r="B117" s="23" t="s">
        <v>433</v>
      </c>
      <c r="C117" s="24" t="s">
        <v>434</v>
      </c>
      <c r="D117" s="8" t="s">
        <v>7</v>
      </c>
      <c r="E117" s="5" t="s">
        <v>20</v>
      </c>
      <c r="F117" s="10" t="s">
        <v>396</v>
      </c>
      <c r="G117" s="11" t="s">
        <v>437</v>
      </c>
      <c r="H117" s="12" t="str">
        <f t="shared" si="5"/>
        <v>6926418167521_DUX_AU_en</v>
      </c>
      <c r="I117" s="13">
        <v>45034</v>
      </c>
    </row>
    <row r="118" spans="1:9" x14ac:dyDescent="0.25">
      <c r="A118" s="16" t="s">
        <v>438</v>
      </c>
      <c r="B118" s="16" t="s">
        <v>439</v>
      </c>
      <c r="C118" s="17" t="s">
        <v>440</v>
      </c>
      <c r="D118" s="8" t="s">
        <v>7</v>
      </c>
      <c r="E118" s="5" t="s">
        <v>20</v>
      </c>
      <c r="F118" s="10" t="s">
        <v>396</v>
      </c>
      <c r="G118" s="11" t="s">
        <v>441</v>
      </c>
      <c r="H118" s="12" t="str">
        <f t="shared" si="5"/>
        <v>1250054979_DUX_AU_en</v>
      </c>
      <c r="I118" s="13">
        <v>45034</v>
      </c>
    </row>
    <row r="119" spans="1:9" x14ac:dyDescent="0.25">
      <c r="A119" s="16" t="s">
        <v>442</v>
      </c>
      <c r="B119" s="16" t="s">
        <v>443</v>
      </c>
      <c r="C119" s="17" t="s">
        <v>444</v>
      </c>
      <c r="D119" s="8" t="s">
        <v>7</v>
      </c>
      <c r="E119" s="5" t="s">
        <v>20</v>
      </c>
      <c r="F119" s="10" t="s">
        <v>396</v>
      </c>
      <c r="G119" s="11" t="s">
        <v>445</v>
      </c>
      <c r="H119" s="12" t="str">
        <f t="shared" si="5"/>
        <v>1250054980_DUX_AU_en</v>
      </c>
      <c r="I119" s="13">
        <v>45034</v>
      </c>
    </row>
    <row r="120" spans="1:9" x14ac:dyDescent="0.25">
      <c r="A120" s="23" t="s">
        <v>446</v>
      </c>
      <c r="B120" s="23" t="s">
        <v>443</v>
      </c>
      <c r="C120" s="24" t="s">
        <v>444</v>
      </c>
      <c r="D120" s="8" t="s">
        <v>7</v>
      </c>
      <c r="E120" s="5" t="s">
        <v>20</v>
      </c>
      <c r="F120" s="10" t="s">
        <v>396</v>
      </c>
      <c r="G120" s="11" t="s">
        <v>447</v>
      </c>
      <c r="H120" s="12" t="str">
        <f t="shared" si="5"/>
        <v>6926418167514_DUX_AU_en</v>
      </c>
      <c r="I120" s="13">
        <v>45034</v>
      </c>
    </row>
    <row r="121" spans="1:9" x14ac:dyDescent="0.25">
      <c r="A121" s="16" t="s">
        <v>448</v>
      </c>
      <c r="B121" s="16" t="s">
        <v>449</v>
      </c>
      <c r="C121" s="17" t="s">
        <v>450</v>
      </c>
      <c r="D121" s="8" t="s">
        <v>7</v>
      </c>
      <c r="E121" s="5" t="s">
        <v>20</v>
      </c>
      <c r="F121" s="10" t="s">
        <v>396</v>
      </c>
      <c r="G121" s="11" t="s">
        <v>451</v>
      </c>
      <c r="H121" s="12" t="str">
        <f t="shared" si="5"/>
        <v>1250054981_DUX_AU_en</v>
      </c>
      <c r="I121" s="13">
        <v>45034</v>
      </c>
    </row>
    <row r="122" spans="1:9" x14ac:dyDescent="0.25">
      <c r="A122" s="16" t="s">
        <v>452</v>
      </c>
      <c r="B122" s="16" t="s">
        <v>453</v>
      </c>
      <c r="C122" s="17" t="s">
        <v>454</v>
      </c>
      <c r="D122" s="8" t="s">
        <v>7</v>
      </c>
      <c r="E122" s="5" t="s">
        <v>20</v>
      </c>
      <c r="F122" s="10" t="s">
        <v>396</v>
      </c>
      <c r="G122" s="11" t="s">
        <v>455</v>
      </c>
      <c r="H122" s="12" t="str">
        <f t="shared" si="5"/>
        <v>1250054982_DUX_AU_en</v>
      </c>
      <c r="I122" s="13">
        <v>45034</v>
      </c>
    </row>
    <row r="123" spans="1:9" x14ac:dyDescent="0.25">
      <c r="A123" s="16" t="s">
        <v>456</v>
      </c>
      <c r="B123" s="16" t="s">
        <v>457</v>
      </c>
      <c r="C123" s="17" t="s">
        <v>458</v>
      </c>
      <c r="D123" s="8" t="s">
        <v>7</v>
      </c>
      <c r="E123" s="5" t="s">
        <v>20</v>
      </c>
      <c r="F123" s="10" t="s">
        <v>396</v>
      </c>
      <c r="G123" s="11" t="s">
        <v>459</v>
      </c>
      <c r="H123" s="12" t="str">
        <f t="shared" si="5"/>
        <v>1250054983_DUX_AU_en</v>
      </c>
      <c r="I123" s="13">
        <v>45034</v>
      </c>
    </row>
    <row r="124" spans="1:9" x14ac:dyDescent="0.25">
      <c r="A124" s="16" t="s">
        <v>460</v>
      </c>
      <c r="B124" s="16" t="s">
        <v>461</v>
      </c>
      <c r="C124" s="17" t="s">
        <v>462</v>
      </c>
      <c r="D124" s="8" t="s">
        <v>7</v>
      </c>
      <c r="E124" s="5" t="s">
        <v>20</v>
      </c>
      <c r="F124" s="10" t="s">
        <v>396</v>
      </c>
      <c r="G124" s="11" t="s">
        <v>463</v>
      </c>
      <c r="H124" s="12" t="str">
        <f t="shared" si="5"/>
        <v>1250054985_DUX_AU_en</v>
      </c>
      <c r="I124" s="13">
        <v>45034</v>
      </c>
    </row>
    <row r="125" spans="1:9" x14ac:dyDescent="0.25">
      <c r="A125" s="16" t="s">
        <v>464</v>
      </c>
      <c r="B125" s="16" t="s">
        <v>465</v>
      </c>
      <c r="C125" s="17" t="s">
        <v>466</v>
      </c>
      <c r="D125" s="8" t="s">
        <v>7</v>
      </c>
      <c r="E125" s="5" t="s">
        <v>20</v>
      </c>
      <c r="F125" s="10" t="s">
        <v>396</v>
      </c>
      <c r="G125" s="11" t="s">
        <v>467</v>
      </c>
      <c r="H125" s="12" t="str">
        <f t="shared" si="5"/>
        <v>1250066929_DUX_AU_en</v>
      </c>
      <c r="I125" s="13">
        <v>45034</v>
      </c>
    </row>
    <row r="126" spans="1:9" x14ac:dyDescent="0.25">
      <c r="A126" s="16" t="s">
        <v>468</v>
      </c>
      <c r="B126" s="16" t="s">
        <v>469</v>
      </c>
      <c r="C126" s="17" t="s">
        <v>470</v>
      </c>
      <c r="D126" s="8" t="s">
        <v>7</v>
      </c>
      <c r="E126" s="5" t="s">
        <v>20</v>
      </c>
      <c r="F126" s="10" t="s">
        <v>396</v>
      </c>
      <c r="G126" s="11" t="s">
        <v>471</v>
      </c>
      <c r="H126" s="12" t="str">
        <f t="shared" si="5"/>
        <v>1250066927_DUX_AU_en</v>
      </c>
      <c r="I126" s="13">
        <v>45034</v>
      </c>
    </row>
    <row r="127" spans="1:9" x14ac:dyDescent="0.25">
      <c r="A127" s="23" t="s">
        <v>472</v>
      </c>
      <c r="B127" s="23" t="s">
        <v>469</v>
      </c>
      <c r="C127" s="24" t="s">
        <v>470</v>
      </c>
      <c r="D127" s="8" t="s">
        <v>7</v>
      </c>
      <c r="E127" s="5" t="s">
        <v>20</v>
      </c>
      <c r="F127" s="10" t="s">
        <v>396</v>
      </c>
      <c r="G127" s="11" t="s">
        <v>473</v>
      </c>
      <c r="H127" s="12" t="str">
        <f t="shared" si="5"/>
        <v>6922978643482_DUX_AU_en</v>
      </c>
      <c r="I127" s="13">
        <v>45034</v>
      </c>
    </row>
    <row r="128" spans="1:9" x14ac:dyDescent="0.25">
      <c r="A128" s="16" t="s">
        <v>474</v>
      </c>
      <c r="B128" s="16" t="s">
        <v>475</v>
      </c>
      <c r="C128" s="17" t="s">
        <v>476</v>
      </c>
      <c r="D128" s="8" t="s">
        <v>7</v>
      </c>
      <c r="E128" s="5" t="s">
        <v>20</v>
      </c>
      <c r="F128" s="10" t="s">
        <v>396</v>
      </c>
      <c r="G128" s="11" t="s">
        <v>477</v>
      </c>
      <c r="H128" s="12" t="str">
        <f t="shared" si="5"/>
        <v>1250054988_DUX_AU_en</v>
      </c>
      <c r="I128" s="13">
        <v>45034</v>
      </c>
    </row>
    <row r="129" spans="1:9" x14ac:dyDescent="0.25">
      <c r="A129" s="16" t="s">
        <v>478</v>
      </c>
      <c r="B129" s="16" t="s">
        <v>479</v>
      </c>
      <c r="C129" s="17" t="s">
        <v>480</v>
      </c>
      <c r="D129" s="8" t="s">
        <v>7</v>
      </c>
      <c r="E129" s="5" t="s">
        <v>20</v>
      </c>
      <c r="F129" s="10" t="s">
        <v>396</v>
      </c>
      <c r="G129" s="11" t="s">
        <v>481</v>
      </c>
      <c r="H129" s="12" t="str">
        <f t="shared" si="5"/>
        <v>1250054989_DUX_AU_en</v>
      </c>
      <c r="I129" s="13">
        <v>45034</v>
      </c>
    </row>
    <row r="130" spans="1:9" x14ac:dyDescent="0.25">
      <c r="A130" s="16" t="s">
        <v>482</v>
      </c>
      <c r="B130" s="16" t="s">
        <v>483</v>
      </c>
      <c r="C130" s="17" t="s">
        <v>484</v>
      </c>
      <c r="D130" s="8" t="s">
        <v>7</v>
      </c>
      <c r="E130" s="5" t="s">
        <v>20</v>
      </c>
      <c r="F130" s="10" t="s">
        <v>396</v>
      </c>
      <c r="G130" s="11" t="s">
        <v>485</v>
      </c>
      <c r="H130" s="12" t="str">
        <f t="shared" si="5"/>
        <v>1250066928_DUX_AU_en</v>
      </c>
      <c r="I130" s="13">
        <v>45034</v>
      </c>
    </row>
    <row r="131" spans="1:9" x14ac:dyDescent="0.25">
      <c r="A131" s="16" t="s">
        <v>486</v>
      </c>
      <c r="B131" s="16" t="s">
        <v>487</v>
      </c>
      <c r="C131" s="17" t="s">
        <v>488</v>
      </c>
      <c r="D131" s="8" t="s">
        <v>7</v>
      </c>
      <c r="E131" s="5" t="s">
        <v>20</v>
      </c>
      <c r="F131" s="10" t="s">
        <v>396</v>
      </c>
      <c r="G131" s="11" t="s">
        <v>489</v>
      </c>
      <c r="H131" s="12" t="str">
        <f t="shared" si="5"/>
        <v>1250054990_DUX_AU_en</v>
      </c>
      <c r="I131" s="13">
        <v>45034</v>
      </c>
    </row>
    <row r="132" spans="1:9" x14ac:dyDescent="0.25">
      <c r="A132" s="16" t="s">
        <v>490</v>
      </c>
      <c r="B132" s="16" t="s">
        <v>491</v>
      </c>
      <c r="C132" s="17" t="s">
        <v>492</v>
      </c>
      <c r="D132" s="8" t="s">
        <v>7</v>
      </c>
      <c r="E132" s="5" t="s">
        <v>20</v>
      </c>
      <c r="F132" s="10" t="s">
        <v>396</v>
      </c>
      <c r="G132" s="11" t="s">
        <v>493</v>
      </c>
      <c r="H132" s="12" t="str">
        <f t="shared" si="5"/>
        <v>1250054991_DUX_AU_en</v>
      </c>
      <c r="I132" s="13">
        <v>45034</v>
      </c>
    </row>
    <row r="133" spans="1:9" x14ac:dyDescent="0.25">
      <c r="A133" s="16" t="s">
        <v>494</v>
      </c>
      <c r="B133" s="16" t="s">
        <v>495</v>
      </c>
      <c r="C133" s="17" t="s">
        <v>496</v>
      </c>
      <c r="D133" s="8" t="s">
        <v>7</v>
      </c>
      <c r="E133" s="5" t="s">
        <v>20</v>
      </c>
      <c r="F133" s="10" t="s">
        <v>396</v>
      </c>
      <c r="G133" s="11" t="s">
        <v>497</v>
      </c>
      <c r="H133" s="12" t="str">
        <f t="shared" si="5"/>
        <v>1250066930_DUX_AU_en</v>
      </c>
      <c r="I133" s="13">
        <v>45034</v>
      </c>
    </row>
    <row r="134" spans="1:9" x14ac:dyDescent="0.25">
      <c r="A134" s="16" t="s">
        <v>498</v>
      </c>
      <c r="B134" s="16" t="s">
        <v>499</v>
      </c>
      <c r="C134" s="17" t="s">
        <v>500</v>
      </c>
      <c r="D134" s="8" t="s">
        <v>7</v>
      </c>
      <c r="E134" s="5" t="s">
        <v>20</v>
      </c>
      <c r="F134" s="10" t="s">
        <v>396</v>
      </c>
      <c r="G134" s="11" t="s">
        <v>501</v>
      </c>
      <c r="H134" s="12" t="str">
        <f t="shared" si="5"/>
        <v>1250054992_DUX_AU_en</v>
      </c>
      <c r="I134" s="13">
        <v>45034</v>
      </c>
    </row>
    <row r="135" spans="1:9" x14ac:dyDescent="0.25">
      <c r="A135" s="16" t="s">
        <v>502</v>
      </c>
      <c r="B135" s="16" t="s">
        <v>503</v>
      </c>
      <c r="C135" s="17" t="s">
        <v>504</v>
      </c>
      <c r="D135" s="8" t="s">
        <v>7</v>
      </c>
      <c r="E135" s="5" t="s">
        <v>20</v>
      </c>
      <c r="F135" s="10" t="s">
        <v>396</v>
      </c>
      <c r="G135" s="11" t="s">
        <v>505</v>
      </c>
      <c r="H135" s="12" t="str">
        <f t="shared" si="5"/>
        <v>1250066931_DUX_AU_en</v>
      </c>
      <c r="I135" s="13">
        <v>45034</v>
      </c>
    </row>
    <row r="136" spans="1:9" x14ac:dyDescent="0.25">
      <c r="A136" s="16" t="s">
        <v>506</v>
      </c>
      <c r="B136" s="16" t="s">
        <v>507</v>
      </c>
      <c r="C136" s="17" t="s">
        <v>508</v>
      </c>
      <c r="D136" s="8" t="s">
        <v>7</v>
      </c>
      <c r="E136" s="5" t="s">
        <v>20</v>
      </c>
      <c r="F136" s="10" t="s">
        <v>396</v>
      </c>
      <c r="G136" s="11" t="s">
        <v>509</v>
      </c>
      <c r="H136" s="12" t="str">
        <f t="shared" si="5"/>
        <v>1250054993_DUX_AU_en</v>
      </c>
      <c r="I136" s="13">
        <v>45034</v>
      </c>
    </row>
    <row r="137" spans="1:9" x14ac:dyDescent="0.25">
      <c r="A137" s="16" t="s">
        <v>510</v>
      </c>
      <c r="B137" s="16" t="s">
        <v>511</v>
      </c>
      <c r="C137" s="17" t="s">
        <v>512</v>
      </c>
      <c r="D137" s="8" t="s">
        <v>7</v>
      </c>
      <c r="E137" s="5" t="s">
        <v>20</v>
      </c>
      <c r="F137" s="10" t="s">
        <v>396</v>
      </c>
      <c r="G137" s="11" t="s">
        <v>513</v>
      </c>
      <c r="H137" s="12" t="str">
        <f t="shared" si="5"/>
        <v>1250054994_DUX_AU_en</v>
      </c>
      <c r="I137" s="13">
        <v>45034</v>
      </c>
    </row>
    <row r="138" spans="1:9" x14ac:dyDescent="0.25">
      <c r="A138" s="16" t="s">
        <v>514</v>
      </c>
      <c r="B138" s="16" t="s">
        <v>515</v>
      </c>
      <c r="C138" s="17" t="s">
        <v>516</v>
      </c>
      <c r="D138" s="8" t="s">
        <v>7</v>
      </c>
      <c r="E138" s="5" t="s">
        <v>20</v>
      </c>
      <c r="F138" s="10" t="s">
        <v>396</v>
      </c>
      <c r="G138" s="11" t="s">
        <v>517</v>
      </c>
      <c r="H138" s="12" t="str">
        <f t="shared" si="5"/>
        <v>1250054995_DUX_AU_en</v>
      </c>
      <c r="I138" s="13">
        <v>45034</v>
      </c>
    </row>
    <row r="139" spans="1:9" x14ac:dyDescent="0.25">
      <c r="A139" s="21" t="s">
        <v>518</v>
      </c>
      <c r="B139" s="22"/>
      <c r="C139" s="22"/>
      <c r="D139" s="22"/>
      <c r="E139" s="5" t="s">
        <v>20</v>
      </c>
      <c r="F139" s="25"/>
      <c r="G139" s="11"/>
      <c r="H139" s="20"/>
      <c r="I139" s="20"/>
    </row>
    <row r="140" spans="1:9" x14ac:dyDescent="0.25">
      <c r="A140" s="16" t="s">
        <v>519</v>
      </c>
      <c r="B140" s="16" t="s">
        <v>520</v>
      </c>
      <c r="C140" s="17" t="s">
        <v>521</v>
      </c>
      <c r="D140" s="8" t="s">
        <v>7</v>
      </c>
      <c r="E140" s="5" t="s">
        <v>20</v>
      </c>
      <c r="F140" s="10" t="s">
        <v>522</v>
      </c>
      <c r="G140" s="11" t="s">
        <v>523</v>
      </c>
      <c r="H140" s="12" t="str">
        <f>HYPERLINK(E140&amp;"/"&amp;F140&amp;"/"&amp;G140&amp;".pdf",G140)</f>
        <v>1250060947_DUX_AU_en</v>
      </c>
      <c r="I140" s="13">
        <v>45034</v>
      </c>
    </row>
    <row r="141" spans="1:9" x14ac:dyDescent="0.25">
      <c r="A141" s="16" t="s">
        <v>524</v>
      </c>
      <c r="B141" s="16" t="s">
        <v>525</v>
      </c>
      <c r="C141" s="17" t="s">
        <v>526</v>
      </c>
      <c r="D141" s="8" t="s">
        <v>7</v>
      </c>
      <c r="E141" s="5" t="s">
        <v>20</v>
      </c>
      <c r="F141" s="10" t="s">
        <v>522</v>
      </c>
      <c r="G141" s="11" t="s">
        <v>527</v>
      </c>
      <c r="H141" s="12" t="str">
        <f>HYPERLINK(E141&amp;"/"&amp;F141&amp;"/"&amp;G141&amp;".pdf",G141)</f>
        <v>1250065378_DUX_AU_en</v>
      </c>
      <c r="I141" s="13">
        <v>45014</v>
      </c>
    </row>
    <row r="142" spans="1:9" x14ac:dyDescent="0.25">
      <c r="A142" s="18" t="s">
        <v>528</v>
      </c>
      <c r="B142" s="19"/>
      <c r="C142" s="19"/>
      <c r="D142" s="19"/>
      <c r="E142" s="5" t="s">
        <v>20</v>
      </c>
      <c r="F142" s="25"/>
      <c r="G142" s="11"/>
      <c r="H142" s="20"/>
      <c r="I142" s="20"/>
    </row>
    <row r="143" spans="1:9" x14ac:dyDescent="0.25">
      <c r="A143" s="21" t="s">
        <v>529</v>
      </c>
      <c r="B143" s="22"/>
      <c r="C143" s="22"/>
      <c r="D143" s="22"/>
      <c r="E143" s="5" t="s">
        <v>20</v>
      </c>
      <c r="F143" s="25"/>
      <c r="G143" s="11"/>
      <c r="H143" s="20"/>
      <c r="I143" s="20"/>
    </row>
    <row r="144" spans="1:9" x14ac:dyDescent="0.25">
      <c r="A144" s="16" t="s">
        <v>530</v>
      </c>
      <c r="B144" s="16" t="s">
        <v>531</v>
      </c>
      <c r="C144" s="17" t="s">
        <v>532</v>
      </c>
      <c r="D144" s="8" t="s">
        <v>10</v>
      </c>
      <c r="E144" s="5" t="s">
        <v>20</v>
      </c>
      <c r="F144" s="10" t="s">
        <v>529</v>
      </c>
      <c r="G144" s="11" t="s">
        <v>533</v>
      </c>
      <c r="H144" s="12" t="str">
        <f t="shared" ref="H144:H152" si="6">HYPERLINK(E144&amp;"/"&amp;F144&amp;"/"&amp;G144&amp;".pdf",G144)</f>
        <v>6956418001877_DUX_AU_en</v>
      </c>
      <c r="I144" s="13">
        <v>45034</v>
      </c>
    </row>
    <row r="145" spans="1:9" x14ac:dyDescent="0.25">
      <c r="A145" s="16" t="s">
        <v>534</v>
      </c>
      <c r="B145" s="16" t="s">
        <v>531</v>
      </c>
      <c r="C145" s="17" t="s">
        <v>532</v>
      </c>
      <c r="D145" s="8" t="s">
        <v>17</v>
      </c>
      <c r="E145" s="5" t="s">
        <v>20</v>
      </c>
      <c r="F145" s="10" t="s">
        <v>529</v>
      </c>
      <c r="G145" s="11" t="s">
        <v>535</v>
      </c>
      <c r="H145" s="12" t="str">
        <f t="shared" si="6"/>
        <v>6956418001860_DUX_AU_en</v>
      </c>
      <c r="I145" s="13">
        <v>45034</v>
      </c>
    </row>
    <row r="146" spans="1:9" x14ac:dyDescent="0.25">
      <c r="A146" s="23" t="s">
        <v>536</v>
      </c>
      <c r="B146" s="23" t="s">
        <v>531</v>
      </c>
      <c r="C146" s="24" t="s">
        <v>532</v>
      </c>
      <c r="D146" s="8" t="s">
        <v>10</v>
      </c>
      <c r="E146" s="5" t="s">
        <v>20</v>
      </c>
      <c r="F146" s="10" t="s">
        <v>529</v>
      </c>
      <c r="G146" s="11" t="s">
        <v>537</v>
      </c>
      <c r="H146" s="12" t="str">
        <f t="shared" si="6"/>
        <v>1250000616_DUX_AU_en</v>
      </c>
      <c r="I146" s="13">
        <v>45034</v>
      </c>
    </row>
    <row r="147" spans="1:9" x14ac:dyDescent="0.25">
      <c r="A147" s="23" t="s">
        <v>538</v>
      </c>
      <c r="B147" s="23" t="s">
        <v>539</v>
      </c>
      <c r="C147" s="24" t="s">
        <v>540</v>
      </c>
      <c r="D147" s="8" t="s">
        <v>14</v>
      </c>
      <c r="E147" s="5" t="s">
        <v>20</v>
      </c>
      <c r="F147" s="10" t="s">
        <v>529</v>
      </c>
      <c r="G147" s="11" t="s">
        <v>541</v>
      </c>
      <c r="H147" s="12" t="str">
        <f t="shared" si="6"/>
        <v>1250070869_DUX_AU_en</v>
      </c>
      <c r="I147" s="13">
        <v>45034</v>
      </c>
    </row>
    <row r="148" spans="1:9" x14ac:dyDescent="0.25">
      <c r="A148" s="16" t="s">
        <v>542</v>
      </c>
      <c r="B148" s="16" t="s">
        <v>539</v>
      </c>
      <c r="C148" s="17" t="s">
        <v>540</v>
      </c>
      <c r="D148" s="8" t="s">
        <v>17</v>
      </c>
      <c r="E148" s="5" t="s">
        <v>20</v>
      </c>
      <c r="F148" s="10" t="s">
        <v>529</v>
      </c>
      <c r="G148" s="11" t="s">
        <v>543</v>
      </c>
      <c r="H148" s="12" t="str">
        <f t="shared" si="6"/>
        <v>1250094963_DUX_AU_en</v>
      </c>
      <c r="I148" s="13">
        <v>45034</v>
      </c>
    </row>
    <row r="149" spans="1:9" x14ac:dyDescent="0.25">
      <c r="A149" s="16" t="s">
        <v>544</v>
      </c>
      <c r="B149" s="16" t="s">
        <v>545</v>
      </c>
      <c r="C149" s="17" t="s">
        <v>546</v>
      </c>
      <c r="D149" s="8" t="s">
        <v>547</v>
      </c>
      <c r="E149" s="5" t="s">
        <v>20</v>
      </c>
      <c r="F149" s="10" t="s">
        <v>529</v>
      </c>
      <c r="G149" s="11" t="s">
        <v>548</v>
      </c>
      <c r="H149" s="12" t="str">
        <f t="shared" si="6"/>
        <v>1250062811_DUX_AU_en</v>
      </c>
      <c r="I149" s="13">
        <v>45014</v>
      </c>
    </row>
    <row r="150" spans="1:9" x14ac:dyDescent="0.25">
      <c r="A150" s="16" t="s">
        <v>549</v>
      </c>
      <c r="B150" s="16" t="s">
        <v>550</v>
      </c>
      <c r="C150" s="17" t="s">
        <v>551</v>
      </c>
      <c r="D150" s="8" t="s">
        <v>14</v>
      </c>
      <c r="E150" s="5" t="s">
        <v>20</v>
      </c>
      <c r="F150" s="10" t="s">
        <v>529</v>
      </c>
      <c r="G150" s="11" t="s">
        <v>552</v>
      </c>
      <c r="H150" s="12" t="str">
        <f t="shared" si="6"/>
        <v>6922978663602_DUX_AU_en</v>
      </c>
      <c r="I150" s="13">
        <v>45034</v>
      </c>
    </row>
    <row r="151" spans="1:9" s="9" customFormat="1" x14ac:dyDescent="0.15">
      <c r="A151" s="16" t="s">
        <v>553</v>
      </c>
      <c r="B151" s="16" t="s">
        <v>550</v>
      </c>
      <c r="C151" s="17" t="s">
        <v>551</v>
      </c>
      <c r="D151" s="8" t="s">
        <v>14</v>
      </c>
      <c r="E151" s="5" t="s">
        <v>20</v>
      </c>
      <c r="F151" s="10" t="s">
        <v>529</v>
      </c>
      <c r="G151" s="11" t="s">
        <v>554</v>
      </c>
      <c r="H151" s="12" t="str">
        <f t="shared" si="6"/>
        <v>6956418043662_DUX_AU_en</v>
      </c>
      <c r="I151" s="13">
        <v>45034</v>
      </c>
    </row>
    <row r="152" spans="1:9" s="9" customFormat="1" x14ac:dyDescent="0.15">
      <c r="A152" s="16" t="s">
        <v>555</v>
      </c>
      <c r="B152" s="16" t="s">
        <v>556</v>
      </c>
      <c r="C152" s="17" t="s">
        <v>557</v>
      </c>
      <c r="D152" s="8" t="s">
        <v>10</v>
      </c>
      <c r="E152" s="5" t="s">
        <v>20</v>
      </c>
      <c r="F152" s="10" t="s">
        <v>529</v>
      </c>
      <c r="G152" s="11" t="s">
        <v>558</v>
      </c>
      <c r="H152" s="12" t="str">
        <f t="shared" si="6"/>
        <v>1250096469_DUX_AU_en</v>
      </c>
      <c r="I152" s="13">
        <v>45034</v>
      </c>
    </row>
    <row r="153" spans="1:9" x14ac:dyDescent="0.25">
      <c r="A153" s="21" t="s">
        <v>559</v>
      </c>
      <c r="B153" s="22"/>
      <c r="C153" s="22"/>
      <c r="D153" s="22"/>
      <c r="E153" s="5" t="s">
        <v>20</v>
      </c>
      <c r="F153" s="25"/>
      <c r="G153" s="11"/>
      <c r="H153" s="20"/>
      <c r="I153" s="20"/>
    </row>
    <row r="154" spans="1:9" x14ac:dyDescent="0.25">
      <c r="A154" s="16" t="s">
        <v>560</v>
      </c>
      <c r="B154" s="16" t="s">
        <v>561</v>
      </c>
      <c r="C154" s="17" t="s">
        <v>562</v>
      </c>
      <c r="D154" s="8" t="s">
        <v>14</v>
      </c>
      <c r="E154" s="5" t="s">
        <v>20</v>
      </c>
      <c r="F154" s="10" t="s">
        <v>559</v>
      </c>
      <c r="G154" s="11" t="s">
        <v>563</v>
      </c>
      <c r="H154" s="12" t="str">
        <f t="shared" ref="H154:H163" si="7">HYPERLINK(E154&amp;"/"&amp;F154&amp;"/"&amp;G154&amp;".pdf",G154)</f>
        <v>9314042008735_DUX_AU_en</v>
      </c>
      <c r="I154" s="13">
        <v>45034</v>
      </c>
    </row>
    <row r="155" spans="1:9" x14ac:dyDescent="0.25">
      <c r="A155" s="16" t="s">
        <v>564</v>
      </c>
      <c r="B155" s="16" t="s">
        <v>561</v>
      </c>
      <c r="C155" s="17" t="s">
        <v>562</v>
      </c>
      <c r="D155" s="8" t="s">
        <v>17</v>
      </c>
      <c r="E155" s="5" t="s">
        <v>20</v>
      </c>
      <c r="F155" s="10" t="s">
        <v>559</v>
      </c>
      <c r="G155" s="11" t="s">
        <v>565</v>
      </c>
      <c r="H155" s="12" t="str">
        <f t="shared" si="7"/>
        <v>9314042008728_DUX_AU_en</v>
      </c>
      <c r="I155" s="13">
        <v>45034</v>
      </c>
    </row>
    <row r="156" spans="1:9" x14ac:dyDescent="0.25">
      <c r="A156" s="16" t="s">
        <v>566</v>
      </c>
      <c r="B156" s="16" t="s">
        <v>567</v>
      </c>
      <c r="C156" s="17" t="s">
        <v>568</v>
      </c>
      <c r="D156" s="8" t="s">
        <v>10</v>
      </c>
      <c r="E156" s="5" t="s">
        <v>20</v>
      </c>
      <c r="F156" s="10" t="s">
        <v>559</v>
      </c>
      <c r="G156" s="11" t="s">
        <v>569</v>
      </c>
      <c r="H156" s="12" t="str">
        <f t="shared" si="7"/>
        <v>6926418201065_DUX_AU_en</v>
      </c>
      <c r="I156" s="13">
        <v>45014</v>
      </c>
    </row>
    <row r="157" spans="1:9" x14ac:dyDescent="0.25">
      <c r="A157" s="16" t="s">
        <v>570</v>
      </c>
      <c r="B157" s="16" t="s">
        <v>567</v>
      </c>
      <c r="C157" s="17" t="s">
        <v>568</v>
      </c>
      <c r="D157" s="8" t="s">
        <v>17</v>
      </c>
      <c r="E157" s="5" t="s">
        <v>20</v>
      </c>
      <c r="F157" s="10" t="s">
        <v>559</v>
      </c>
      <c r="G157" s="11" t="s">
        <v>571</v>
      </c>
      <c r="H157" s="12" t="str">
        <f t="shared" si="7"/>
        <v>6926418201058_DUX_AU_en</v>
      </c>
      <c r="I157" s="13">
        <v>45014</v>
      </c>
    </row>
    <row r="158" spans="1:9" x14ac:dyDescent="0.25">
      <c r="A158" s="16" t="s">
        <v>572</v>
      </c>
      <c r="B158" s="16" t="s">
        <v>573</v>
      </c>
      <c r="C158" s="17" t="s">
        <v>574</v>
      </c>
      <c r="D158" s="8" t="s">
        <v>10</v>
      </c>
      <c r="E158" s="5" t="s">
        <v>20</v>
      </c>
      <c r="F158" s="10" t="s">
        <v>559</v>
      </c>
      <c r="G158" s="11" t="s">
        <v>575</v>
      </c>
      <c r="H158" s="12" t="str">
        <f t="shared" si="7"/>
        <v>1250070425_DUX_AU_en</v>
      </c>
      <c r="I158" s="13">
        <v>45034</v>
      </c>
    </row>
    <row r="159" spans="1:9" x14ac:dyDescent="0.25">
      <c r="A159" s="16" t="s">
        <v>576</v>
      </c>
      <c r="B159" s="16" t="s">
        <v>573</v>
      </c>
      <c r="C159" s="17" t="s">
        <v>574</v>
      </c>
      <c r="D159" s="8" t="s">
        <v>17</v>
      </c>
      <c r="E159" s="5" t="s">
        <v>20</v>
      </c>
      <c r="F159" s="10" t="s">
        <v>559</v>
      </c>
      <c r="G159" s="11" t="s">
        <v>577</v>
      </c>
      <c r="H159" s="12" t="str">
        <f t="shared" si="7"/>
        <v>1250094956_DUX_AU_en</v>
      </c>
      <c r="I159" s="13">
        <v>45034</v>
      </c>
    </row>
    <row r="160" spans="1:9" x14ac:dyDescent="0.25">
      <c r="A160" s="16" t="s">
        <v>578</v>
      </c>
      <c r="B160" s="16" t="s">
        <v>573</v>
      </c>
      <c r="C160" s="17" t="s">
        <v>579</v>
      </c>
      <c r="D160" s="8" t="s">
        <v>10</v>
      </c>
      <c r="E160" s="5" t="s">
        <v>20</v>
      </c>
      <c r="F160" s="10" t="s">
        <v>559</v>
      </c>
      <c r="G160" s="11" t="s">
        <v>580</v>
      </c>
      <c r="H160" s="12" t="str">
        <f t="shared" si="7"/>
        <v>6926418222541_DUX_AU_en</v>
      </c>
      <c r="I160" s="13">
        <v>45034</v>
      </c>
    </row>
    <row r="161" spans="1:9" x14ac:dyDescent="0.25">
      <c r="A161" s="16" t="s">
        <v>581</v>
      </c>
      <c r="B161" s="16" t="s">
        <v>573</v>
      </c>
      <c r="C161" s="17" t="s">
        <v>579</v>
      </c>
      <c r="D161" s="8" t="s">
        <v>17</v>
      </c>
      <c r="E161" s="5" t="s">
        <v>20</v>
      </c>
      <c r="F161" s="10" t="s">
        <v>559</v>
      </c>
      <c r="G161" s="11" t="s">
        <v>582</v>
      </c>
      <c r="H161" s="12" t="str">
        <f t="shared" si="7"/>
        <v>6926418222527_DUX_AU_en</v>
      </c>
      <c r="I161" s="13">
        <v>45034</v>
      </c>
    </row>
    <row r="162" spans="1:9" x14ac:dyDescent="0.25">
      <c r="A162" s="16" t="s">
        <v>583</v>
      </c>
      <c r="B162" s="16" t="s">
        <v>573</v>
      </c>
      <c r="C162" s="17" t="s">
        <v>579</v>
      </c>
      <c r="D162" s="8" t="s">
        <v>17</v>
      </c>
      <c r="E162" s="5" t="s">
        <v>20</v>
      </c>
      <c r="F162" s="10" t="s">
        <v>559</v>
      </c>
      <c r="G162" s="11" t="s">
        <v>584</v>
      </c>
      <c r="H162" s="12" t="str">
        <f t="shared" si="7"/>
        <v>9349707001608_DUX_AU_en</v>
      </c>
      <c r="I162" s="13">
        <v>45014</v>
      </c>
    </row>
    <row r="163" spans="1:9" s="9" customFormat="1" x14ac:dyDescent="0.15">
      <c r="A163" s="16" t="s">
        <v>585</v>
      </c>
      <c r="B163" s="16" t="s">
        <v>586</v>
      </c>
      <c r="C163" s="17" t="s">
        <v>587</v>
      </c>
      <c r="D163" s="8" t="s">
        <v>588</v>
      </c>
      <c r="E163" s="5" t="s">
        <v>20</v>
      </c>
      <c r="F163" s="10" t="s">
        <v>559</v>
      </c>
      <c r="G163" s="11" t="s">
        <v>589</v>
      </c>
      <c r="H163" s="12" t="str">
        <f t="shared" si="7"/>
        <v>1250085725_DUX_AU_en</v>
      </c>
      <c r="I163" s="13">
        <v>45014</v>
      </c>
    </row>
    <row r="164" spans="1:9" x14ac:dyDescent="0.25">
      <c r="A164" s="18" t="s">
        <v>590</v>
      </c>
      <c r="B164" s="19"/>
      <c r="C164" s="19"/>
      <c r="D164" s="19"/>
      <c r="E164" s="5" t="s">
        <v>20</v>
      </c>
      <c r="F164" s="25"/>
      <c r="G164" s="11"/>
      <c r="H164" s="20"/>
      <c r="I164" s="20"/>
    </row>
    <row r="165" spans="1:9" x14ac:dyDescent="0.25">
      <c r="A165" s="21" t="s">
        <v>591</v>
      </c>
      <c r="B165" s="22"/>
      <c r="C165" s="22"/>
      <c r="D165" s="22"/>
      <c r="E165" s="5" t="s">
        <v>20</v>
      </c>
      <c r="F165" s="25"/>
      <c r="G165" s="11"/>
      <c r="H165" s="20"/>
      <c r="I165" s="20"/>
    </row>
    <row r="166" spans="1:9" x14ac:dyDescent="0.25">
      <c r="A166" s="16" t="s">
        <v>592</v>
      </c>
      <c r="B166" s="16" t="s">
        <v>593</v>
      </c>
      <c r="C166" s="17" t="s">
        <v>594</v>
      </c>
      <c r="D166" s="8" t="s">
        <v>7</v>
      </c>
      <c r="E166" s="5" t="s">
        <v>20</v>
      </c>
      <c r="F166" s="10" t="s">
        <v>595</v>
      </c>
      <c r="G166" s="11" t="s">
        <v>596</v>
      </c>
      <c r="H166" s="12" t="str">
        <f t="shared" ref="H166:H179" si="8">HYPERLINK(E166&amp;"/"&amp;F166&amp;"/"&amp;G166&amp;".pdf",G166)</f>
        <v>1250063292_DUX_AU_en</v>
      </c>
      <c r="I166" s="13">
        <v>45034</v>
      </c>
    </row>
    <row r="167" spans="1:9" x14ac:dyDescent="0.25">
      <c r="A167" s="16" t="s">
        <v>597</v>
      </c>
      <c r="B167" s="16" t="s">
        <v>593</v>
      </c>
      <c r="C167" s="17" t="s">
        <v>594</v>
      </c>
      <c r="D167" s="8" t="s">
        <v>7</v>
      </c>
      <c r="E167" s="5" t="s">
        <v>20</v>
      </c>
      <c r="F167" s="10" t="s">
        <v>595</v>
      </c>
      <c r="G167" s="11" t="s">
        <v>598</v>
      </c>
      <c r="H167" s="12" t="str">
        <f t="shared" si="8"/>
        <v>6956418074666_DUX_AU_en</v>
      </c>
      <c r="I167" s="13">
        <v>45034</v>
      </c>
    </row>
    <row r="168" spans="1:9" x14ac:dyDescent="0.25">
      <c r="A168" s="16" t="s">
        <v>599</v>
      </c>
      <c r="B168" s="16" t="s">
        <v>600</v>
      </c>
      <c r="C168" s="17" t="s">
        <v>601</v>
      </c>
      <c r="D168" s="8" t="s">
        <v>7</v>
      </c>
      <c r="E168" s="5" t="s">
        <v>20</v>
      </c>
      <c r="F168" s="10" t="s">
        <v>595</v>
      </c>
      <c r="G168" s="11" t="s">
        <v>602</v>
      </c>
      <c r="H168" s="12" t="str">
        <f t="shared" si="8"/>
        <v>6956418003239_DUX_AU_en</v>
      </c>
      <c r="I168" s="13">
        <v>45034</v>
      </c>
    </row>
    <row r="169" spans="1:9" x14ac:dyDescent="0.25">
      <c r="A169" s="16" t="s">
        <v>603</v>
      </c>
      <c r="B169" s="16" t="s">
        <v>600</v>
      </c>
      <c r="C169" s="17" t="s">
        <v>601</v>
      </c>
      <c r="D169" s="8" t="s">
        <v>15</v>
      </c>
      <c r="E169" s="5" t="s">
        <v>20</v>
      </c>
      <c r="F169" s="10" t="s">
        <v>595</v>
      </c>
      <c r="G169" s="11" t="s">
        <v>604</v>
      </c>
      <c r="H169" s="12" t="str">
        <f t="shared" si="8"/>
        <v>6946418001014_DUX_AU_en</v>
      </c>
      <c r="I169" s="13">
        <v>45034</v>
      </c>
    </row>
    <row r="170" spans="1:9" x14ac:dyDescent="0.25">
      <c r="A170" s="16" t="s">
        <v>605</v>
      </c>
      <c r="B170" s="16" t="s">
        <v>600</v>
      </c>
      <c r="C170" s="17" t="s">
        <v>601</v>
      </c>
      <c r="D170" s="8" t="s">
        <v>7</v>
      </c>
      <c r="E170" s="5" t="s">
        <v>20</v>
      </c>
      <c r="F170" s="10" t="s">
        <v>595</v>
      </c>
      <c r="G170" s="11" t="s">
        <v>606</v>
      </c>
      <c r="H170" s="12" t="str">
        <f t="shared" si="8"/>
        <v>1250038160_DUX_AU_en</v>
      </c>
      <c r="I170" s="13">
        <v>45034</v>
      </c>
    </row>
    <row r="171" spans="1:9" x14ac:dyDescent="0.25">
      <c r="A171" s="16" t="s">
        <v>607</v>
      </c>
      <c r="B171" s="16" t="s">
        <v>600</v>
      </c>
      <c r="C171" s="17" t="s">
        <v>601</v>
      </c>
      <c r="D171" s="8" t="s">
        <v>15</v>
      </c>
      <c r="E171" s="5" t="s">
        <v>20</v>
      </c>
      <c r="F171" s="10" t="s">
        <v>595</v>
      </c>
      <c r="G171" s="11" t="s">
        <v>608</v>
      </c>
      <c r="H171" s="12" t="str">
        <f t="shared" si="8"/>
        <v>1250094954_DUX_AU_en</v>
      </c>
      <c r="I171" s="13">
        <v>45034</v>
      </c>
    </row>
    <row r="172" spans="1:9" x14ac:dyDescent="0.25">
      <c r="A172" s="16" t="s">
        <v>609</v>
      </c>
      <c r="B172" s="16" t="s">
        <v>600</v>
      </c>
      <c r="C172" s="17" t="s">
        <v>601</v>
      </c>
      <c r="D172" s="8" t="s">
        <v>16</v>
      </c>
      <c r="E172" s="5" t="s">
        <v>20</v>
      </c>
      <c r="F172" s="10" t="s">
        <v>595</v>
      </c>
      <c r="G172" s="11" t="s">
        <v>610</v>
      </c>
      <c r="H172" s="12" t="str">
        <f t="shared" si="8"/>
        <v>6956418028720_DUX_AU_en</v>
      </c>
      <c r="I172" s="13">
        <v>45034</v>
      </c>
    </row>
    <row r="173" spans="1:9" x14ac:dyDescent="0.25">
      <c r="A173" s="16" t="s">
        <v>611</v>
      </c>
      <c r="B173" s="16" t="s">
        <v>612</v>
      </c>
      <c r="C173" s="17" t="s">
        <v>613</v>
      </c>
      <c r="D173" s="8" t="s">
        <v>7</v>
      </c>
      <c r="E173" s="5" t="s">
        <v>20</v>
      </c>
      <c r="F173" s="10" t="s">
        <v>595</v>
      </c>
      <c r="G173" s="11" t="s">
        <v>614</v>
      </c>
      <c r="H173" s="12" t="str">
        <f t="shared" si="8"/>
        <v>6956418028997_DUX_AU_en</v>
      </c>
      <c r="I173" s="13">
        <v>45034</v>
      </c>
    </row>
    <row r="174" spans="1:9" x14ac:dyDescent="0.25">
      <c r="A174" s="16" t="s">
        <v>615</v>
      </c>
      <c r="B174" s="16" t="s">
        <v>612</v>
      </c>
      <c r="C174" s="17" t="s">
        <v>613</v>
      </c>
      <c r="D174" s="8" t="s">
        <v>15</v>
      </c>
      <c r="E174" s="5" t="s">
        <v>20</v>
      </c>
      <c r="F174" s="10" t="s">
        <v>595</v>
      </c>
      <c r="G174" s="11" t="s">
        <v>616</v>
      </c>
      <c r="H174" s="12" t="str">
        <f t="shared" si="8"/>
        <v>6956418029017_DUX_AU_en</v>
      </c>
      <c r="I174" s="13">
        <v>45034</v>
      </c>
    </row>
    <row r="175" spans="1:9" x14ac:dyDescent="0.25">
      <c r="A175" s="16" t="s">
        <v>617</v>
      </c>
      <c r="B175" s="16" t="s">
        <v>612</v>
      </c>
      <c r="C175" s="17" t="s">
        <v>613</v>
      </c>
      <c r="D175" s="8" t="s">
        <v>7</v>
      </c>
      <c r="E175" s="5" t="s">
        <v>20</v>
      </c>
      <c r="F175" s="10" t="s">
        <v>595</v>
      </c>
      <c r="G175" s="11" t="s">
        <v>618</v>
      </c>
      <c r="H175" s="12" t="str">
        <f t="shared" si="8"/>
        <v>1250063209_DUX_AU_en</v>
      </c>
      <c r="I175" s="13">
        <v>45034</v>
      </c>
    </row>
    <row r="176" spans="1:9" x14ac:dyDescent="0.25">
      <c r="A176" s="16" t="s">
        <v>619</v>
      </c>
      <c r="B176" s="16" t="s">
        <v>612</v>
      </c>
      <c r="C176" s="17" t="s">
        <v>613</v>
      </c>
      <c r="D176" s="8" t="s">
        <v>15</v>
      </c>
      <c r="E176" s="5" t="s">
        <v>20</v>
      </c>
      <c r="F176" s="10" t="s">
        <v>595</v>
      </c>
      <c r="G176" s="11" t="s">
        <v>620</v>
      </c>
      <c r="H176" s="12" t="str">
        <f t="shared" si="8"/>
        <v>1250094955_DUX_AU_en</v>
      </c>
      <c r="I176" s="13">
        <v>45034</v>
      </c>
    </row>
    <row r="177" spans="1:9" x14ac:dyDescent="0.25">
      <c r="A177" s="16" t="s">
        <v>621</v>
      </c>
      <c r="B177" s="16" t="s">
        <v>612</v>
      </c>
      <c r="C177" s="17" t="s">
        <v>613</v>
      </c>
      <c r="D177" s="8" t="s">
        <v>15</v>
      </c>
      <c r="E177" s="5" t="s">
        <v>20</v>
      </c>
      <c r="F177" s="10" t="s">
        <v>595</v>
      </c>
      <c r="G177" s="11" t="s">
        <v>622</v>
      </c>
      <c r="H177" s="12" t="str">
        <f t="shared" si="8"/>
        <v>6946418001038_DUX_AU_en</v>
      </c>
      <c r="I177" s="13">
        <v>45034</v>
      </c>
    </row>
    <row r="178" spans="1:9" x14ac:dyDescent="0.25">
      <c r="A178" s="16" t="s">
        <v>623</v>
      </c>
      <c r="B178" s="16" t="s">
        <v>612</v>
      </c>
      <c r="C178" s="17" t="s">
        <v>613</v>
      </c>
      <c r="D178" s="8" t="s">
        <v>7</v>
      </c>
      <c r="E178" s="5" t="s">
        <v>20</v>
      </c>
      <c r="F178" s="10" t="s">
        <v>595</v>
      </c>
      <c r="G178" s="11" t="s">
        <v>624</v>
      </c>
      <c r="H178" s="12" t="str">
        <f t="shared" si="8"/>
        <v>6922978661530_DUX_AU_en</v>
      </c>
      <c r="I178" s="13">
        <v>45034</v>
      </c>
    </row>
    <row r="179" spans="1:9" x14ac:dyDescent="0.25">
      <c r="A179" s="16" t="s">
        <v>625</v>
      </c>
      <c r="B179" s="16" t="s">
        <v>612</v>
      </c>
      <c r="C179" s="17" t="s">
        <v>613</v>
      </c>
      <c r="D179" s="8" t="s">
        <v>15</v>
      </c>
      <c r="E179" s="5" t="s">
        <v>20</v>
      </c>
      <c r="F179" s="10" t="s">
        <v>595</v>
      </c>
      <c r="G179" s="11" t="s">
        <v>626</v>
      </c>
      <c r="H179" s="12" t="str">
        <f t="shared" si="8"/>
        <v>6946418005852_DUX_AU_en</v>
      </c>
      <c r="I179" s="13">
        <v>45034</v>
      </c>
    </row>
    <row r="180" spans="1:9" x14ac:dyDescent="0.25">
      <c r="A180" s="21" t="s">
        <v>627</v>
      </c>
      <c r="B180" s="22"/>
      <c r="C180" s="22"/>
      <c r="D180" s="22"/>
      <c r="E180" s="5" t="s">
        <v>20</v>
      </c>
      <c r="F180" s="25"/>
      <c r="G180" s="11"/>
      <c r="H180" s="20"/>
      <c r="I180" s="20"/>
    </row>
    <row r="181" spans="1:9" x14ac:dyDescent="0.25">
      <c r="A181" s="16" t="s">
        <v>628</v>
      </c>
      <c r="B181" s="16" t="s">
        <v>629</v>
      </c>
      <c r="C181" s="17" t="s">
        <v>630</v>
      </c>
      <c r="D181" s="8" t="s">
        <v>7</v>
      </c>
      <c r="E181" s="5" t="s">
        <v>20</v>
      </c>
      <c r="F181" s="10" t="s">
        <v>631</v>
      </c>
      <c r="G181" s="11" t="s">
        <v>632</v>
      </c>
      <c r="H181" s="12" t="str">
        <f t="shared" ref="H181:H189" si="9">HYPERLINK(E181&amp;"/"&amp;F181&amp;"/"&amp;G181&amp;".pdf",G181)</f>
        <v>1250038260_DUX_AU_en</v>
      </c>
      <c r="I181" s="13">
        <v>45034</v>
      </c>
    </row>
    <row r="182" spans="1:9" x14ac:dyDescent="0.25">
      <c r="A182" s="16" t="s">
        <v>633</v>
      </c>
      <c r="B182" s="16" t="s">
        <v>629</v>
      </c>
      <c r="C182" s="17" t="s">
        <v>630</v>
      </c>
      <c r="D182" s="8" t="s">
        <v>10</v>
      </c>
      <c r="E182" s="5" t="s">
        <v>20</v>
      </c>
      <c r="F182" s="10" t="s">
        <v>631</v>
      </c>
      <c r="G182" s="11" t="s">
        <v>634</v>
      </c>
      <c r="H182" s="12" t="str">
        <f t="shared" si="9"/>
        <v>1250038259_DUX_AU_en</v>
      </c>
      <c r="I182" s="13">
        <v>45034</v>
      </c>
    </row>
    <row r="183" spans="1:9" x14ac:dyDescent="0.25">
      <c r="A183" s="16" t="s">
        <v>635</v>
      </c>
      <c r="B183" s="16" t="s">
        <v>636</v>
      </c>
      <c r="C183" s="17" t="s">
        <v>637</v>
      </c>
      <c r="D183" s="8" t="s">
        <v>7</v>
      </c>
      <c r="E183" s="5" t="s">
        <v>20</v>
      </c>
      <c r="F183" s="10" t="s">
        <v>631</v>
      </c>
      <c r="G183" s="11" t="s">
        <v>638</v>
      </c>
      <c r="H183" s="12" t="str">
        <f t="shared" si="9"/>
        <v>1250038262_DUX_AU_en</v>
      </c>
      <c r="I183" s="13">
        <v>45034</v>
      </c>
    </row>
    <row r="184" spans="1:9" x14ac:dyDescent="0.25">
      <c r="A184" s="16" t="s">
        <v>639</v>
      </c>
      <c r="B184" s="16" t="s">
        <v>636</v>
      </c>
      <c r="C184" s="17" t="s">
        <v>637</v>
      </c>
      <c r="D184" s="8" t="s">
        <v>10</v>
      </c>
      <c r="E184" s="5" t="s">
        <v>20</v>
      </c>
      <c r="F184" s="10" t="s">
        <v>631</v>
      </c>
      <c r="G184" s="11" t="s">
        <v>640</v>
      </c>
      <c r="H184" s="12" t="str">
        <f t="shared" si="9"/>
        <v>1250038261_DUX_AU_en</v>
      </c>
      <c r="I184" s="13">
        <v>45034</v>
      </c>
    </row>
    <row r="185" spans="1:9" x14ac:dyDescent="0.25">
      <c r="A185" s="23" t="s">
        <v>641</v>
      </c>
      <c r="B185" s="23" t="s">
        <v>636</v>
      </c>
      <c r="C185" s="24" t="s">
        <v>637</v>
      </c>
      <c r="D185" s="8" t="s">
        <v>17</v>
      </c>
      <c r="E185" s="5" t="s">
        <v>20</v>
      </c>
      <c r="F185" s="10" t="s">
        <v>631</v>
      </c>
      <c r="G185" s="11" t="s">
        <v>642</v>
      </c>
      <c r="H185" s="12" t="str">
        <f t="shared" si="9"/>
        <v>1250094960_DUX_AU_en</v>
      </c>
      <c r="I185" s="13">
        <v>45034</v>
      </c>
    </row>
    <row r="186" spans="1:9" x14ac:dyDescent="0.25">
      <c r="A186" s="16" t="s">
        <v>643</v>
      </c>
      <c r="B186" s="16" t="s">
        <v>636</v>
      </c>
      <c r="C186" s="17" t="s">
        <v>637</v>
      </c>
      <c r="D186" s="8" t="s">
        <v>7</v>
      </c>
      <c r="E186" s="5" t="s">
        <v>20</v>
      </c>
      <c r="F186" s="10" t="s">
        <v>631</v>
      </c>
      <c r="G186" s="11" t="s">
        <v>644</v>
      </c>
      <c r="H186" s="12" t="str">
        <f t="shared" si="9"/>
        <v>6926418221551_DUX_AU_en</v>
      </c>
      <c r="I186" s="13">
        <v>45034</v>
      </c>
    </row>
    <row r="187" spans="1:9" x14ac:dyDescent="0.25">
      <c r="A187" s="16" t="s">
        <v>645</v>
      </c>
      <c r="B187" s="16" t="s">
        <v>636</v>
      </c>
      <c r="C187" s="17" t="s">
        <v>637</v>
      </c>
      <c r="D187" s="8" t="s">
        <v>10</v>
      </c>
      <c r="E187" s="5" t="s">
        <v>20</v>
      </c>
      <c r="F187" s="10" t="s">
        <v>631</v>
      </c>
      <c r="G187" s="11" t="s">
        <v>646</v>
      </c>
      <c r="H187" s="12" t="str">
        <f t="shared" si="9"/>
        <v>6926418221544_DUX_AU_en</v>
      </c>
      <c r="I187" s="13">
        <v>45034</v>
      </c>
    </row>
    <row r="188" spans="1:9" x14ac:dyDescent="0.25">
      <c r="A188" s="16" t="s">
        <v>647</v>
      </c>
      <c r="B188" s="16" t="s">
        <v>636</v>
      </c>
      <c r="C188" s="17" t="s">
        <v>637</v>
      </c>
      <c r="D188" s="8" t="s">
        <v>17</v>
      </c>
      <c r="E188" s="5" t="s">
        <v>20</v>
      </c>
      <c r="F188" s="10" t="s">
        <v>631</v>
      </c>
      <c r="G188" s="11" t="s">
        <v>648</v>
      </c>
      <c r="H188" s="12" t="str">
        <f t="shared" si="9"/>
        <v>6926418219152_DUX_AU_en</v>
      </c>
      <c r="I188" s="13">
        <v>45034</v>
      </c>
    </row>
    <row r="189" spans="1:9" x14ac:dyDescent="0.25">
      <c r="A189" s="16" t="s">
        <v>649</v>
      </c>
      <c r="B189" s="16" t="s">
        <v>650</v>
      </c>
      <c r="C189" s="17" t="s">
        <v>651</v>
      </c>
      <c r="D189" s="8" t="s">
        <v>7</v>
      </c>
      <c r="E189" s="5" t="s">
        <v>20</v>
      </c>
      <c r="F189" s="10" t="s">
        <v>631</v>
      </c>
      <c r="G189" s="11" t="s">
        <v>652</v>
      </c>
      <c r="H189" s="12" t="str">
        <f t="shared" si="9"/>
        <v>1250070870_DUX_AU_en</v>
      </c>
      <c r="I189" s="13">
        <v>45034</v>
      </c>
    </row>
    <row r="190" spans="1:9" x14ac:dyDescent="0.25">
      <c r="A190" s="21" t="s">
        <v>653</v>
      </c>
      <c r="B190" s="22"/>
      <c r="C190" s="22"/>
      <c r="D190" s="22"/>
      <c r="E190" s="5" t="s">
        <v>20</v>
      </c>
      <c r="F190" s="25"/>
      <c r="G190" s="11"/>
      <c r="H190" s="20"/>
      <c r="I190" s="20"/>
    </row>
    <row r="191" spans="1:9" x14ac:dyDescent="0.25">
      <c r="A191" s="16" t="s">
        <v>654</v>
      </c>
      <c r="B191" s="16" t="s">
        <v>655</v>
      </c>
      <c r="C191" s="17" t="s">
        <v>656</v>
      </c>
      <c r="D191" s="8" t="s">
        <v>7</v>
      </c>
      <c r="E191" s="5" t="s">
        <v>20</v>
      </c>
      <c r="F191" s="10" t="s">
        <v>657</v>
      </c>
      <c r="G191" s="11" t="s">
        <v>658</v>
      </c>
      <c r="H191" s="12" t="str">
        <f>HYPERLINK(E191&amp;"/"&amp;F191&amp;"/"&amp;G191&amp;".pdf",G191)</f>
        <v>1250070426_DUX_AU_en</v>
      </c>
      <c r="I191" s="13">
        <v>45034</v>
      </c>
    </row>
  </sheetData>
  <autoFilter ref="A3:I191" xr:uid="{78D48753-E024-45E3-8966-FF011F9A5697}"/>
  <conditionalFormatting sqref="A3:B3 D89:D94 D96:D97 D154:D163 D166:D179 D99:D102 D181:D189 D6:D70 D72:D81 D83:D87 D104:D138 D140:D142 D144:D152 D191 D3:D4">
    <cfRule type="expression" dxfId="188" priority="490">
      <formula>#REF!=1</formula>
    </cfRule>
    <cfRule type="expression" dxfId="187" priority="491">
      <formula>#REF!=2</formula>
    </cfRule>
    <cfRule type="expression" dxfId="186" priority="492">
      <formula>#REF!=15</formula>
    </cfRule>
  </conditionalFormatting>
  <conditionalFormatting sqref="C185:C189 C168:C169 C140:C141 C100:C101 C83:C84 C72:C80 C6:C70 C191 C104:C109 C144:C147 C117:C138 A88:D88 A95:D95 A98:D98 A153:D153 A165:D165 A180:D180">
    <cfRule type="expression" dxfId="185" priority="487">
      <formula>#REF!=1</formula>
    </cfRule>
    <cfRule type="expression" dxfId="184" priority="488">
      <formula>#REF!=2</formula>
    </cfRule>
    <cfRule type="expression" dxfId="183" priority="489">
      <formula>#REF!=15</formula>
    </cfRule>
  </conditionalFormatting>
  <conditionalFormatting sqref="A48:C48 A106:C106 A117:C117 A120:C120 A127:C127 A185:C185 A146:C147">
    <cfRule type="expression" dxfId="182" priority="445">
      <formula>AND(#REF!="A",#REF!=1)</formula>
    </cfRule>
    <cfRule type="expression" dxfId="181" priority="446">
      <formula>AND(#REF!="A",#REF!=2)</formula>
    </cfRule>
    <cfRule type="expression" dxfId="180" priority="447">
      <formula>AND(#REF!="A",#REF!=3)</formula>
    </cfRule>
    <cfRule type="expression" dxfId="179" priority="448">
      <formula>AND(#REF!="B",#REF!=1)</formula>
    </cfRule>
    <cfRule type="expression" dxfId="178" priority="449">
      <formula>AND(#REF!="B",#REF!=3)</formula>
    </cfRule>
    <cfRule type="expression" dxfId="177" priority="450">
      <formula>AND(#REF!="C",#REF!=1)</formula>
    </cfRule>
    <cfRule type="expression" dxfId="176" priority="451">
      <formula>AND(#REF!="C",#REF!=3)</formula>
    </cfRule>
    <cfRule type="expression" dxfId="175" priority="452">
      <formula>AND(#REF!="D",#REF!=1)</formula>
    </cfRule>
    <cfRule type="expression" dxfId="174" priority="453">
      <formula>AND(#REF!="D",#REF!=2)</formula>
    </cfRule>
    <cfRule type="expression" dxfId="173" priority="454">
      <formula>AND(#REF!="D",#REF!=3)</formula>
    </cfRule>
    <cfRule type="expression" dxfId="172" priority="455">
      <formula>AND(#REF!="E",#REF!=1)</formula>
    </cfRule>
    <cfRule type="expression" dxfId="171" priority="456">
      <formula>AND(#REF!="E",#REF!=2)</formula>
    </cfRule>
    <cfRule type="expression" dxfId="170" priority="457">
      <formula>AND(#REF!="E",#REF!=3)</formula>
    </cfRule>
    <cfRule type="expression" dxfId="169" priority="458">
      <formula>AND(#REF!="F",#REF!=1)</formula>
    </cfRule>
    <cfRule type="expression" dxfId="168" priority="459">
      <formula>AND(#REF!="F",#REF!=2)</formula>
    </cfRule>
    <cfRule type="expression" dxfId="167" priority="460">
      <formula>AND(#REF!="F",#REF!=3)</formula>
    </cfRule>
    <cfRule type="expression" dxfId="166" priority="461">
      <formula>AND(#REF!="G",#REF!=1)</formula>
    </cfRule>
    <cfRule type="expression" dxfId="165" priority="462">
      <formula>AND(#REF!="G",#REF!=3)</formula>
    </cfRule>
    <cfRule type="expression" dxfId="164" priority="463">
      <formula>AND(#REF!="H",#REF!=1)</formula>
    </cfRule>
    <cfRule type="expression" dxfId="163" priority="464">
      <formula>AND(#REF!="H",#REF!=2)</formula>
    </cfRule>
    <cfRule type="expression" dxfId="162" priority="465">
      <formula>AND(#REF!="H",#REF!=3)</formula>
    </cfRule>
  </conditionalFormatting>
  <conditionalFormatting sqref="C48 C106 C117 C120 C127 C185 C146:C147">
    <cfRule type="expression" dxfId="161" priority="514">
      <formula>AND(#REF!="A",#REF!=2)</formula>
    </cfRule>
    <cfRule type="expression" dxfId="160" priority="515">
      <formula>AND(#REF!="A",#REF!=3)</formula>
    </cfRule>
    <cfRule type="expression" dxfId="159" priority="516">
      <formula>AND(#REF!="B",#REF!=1)</formula>
    </cfRule>
    <cfRule type="expression" dxfId="158" priority="517">
      <formula>AND(#REF!="B",#REF!=3)</formula>
    </cfRule>
    <cfRule type="expression" dxfId="157" priority="518">
      <formula>AND(#REF!="C",#REF!=1)</formula>
    </cfRule>
    <cfRule type="expression" dxfId="156" priority="519">
      <formula>AND(#REF!="C",#REF!=3)</formula>
    </cfRule>
    <cfRule type="expression" dxfId="155" priority="520">
      <formula>AND(#REF!="D",#REF!=1)</formula>
    </cfRule>
    <cfRule type="expression" dxfId="154" priority="521">
      <formula>AND(#REF!="D",#REF!=2)</formula>
    </cfRule>
    <cfRule type="expression" dxfId="153" priority="522">
      <formula>AND(#REF!="D",#REF!=3)</formula>
    </cfRule>
    <cfRule type="expression" dxfId="152" priority="523">
      <formula>AND(#REF!="E",#REF!=1)</formula>
    </cfRule>
    <cfRule type="expression" dxfId="151" priority="524">
      <formula>AND(#REF!="E",#REF!=2)</formula>
    </cfRule>
    <cfRule type="expression" dxfId="150" priority="525">
      <formula>AND(#REF!="E",#REF!=3)</formula>
    </cfRule>
    <cfRule type="expression" dxfId="149" priority="526">
      <formula>AND(#REF!="F",#REF!=1)</formula>
    </cfRule>
    <cfRule type="expression" dxfId="148" priority="527">
      <formula>AND(#REF!="F",#REF!=2)</formula>
    </cfRule>
    <cfRule type="expression" dxfId="147" priority="528">
      <formula>AND(#REF!="F",#REF!=3)</formula>
    </cfRule>
    <cfRule type="expression" dxfId="146" priority="529">
      <formula>AND(#REF!="G",#REF!=1)</formula>
    </cfRule>
    <cfRule type="expression" dxfId="145" priority="530">
      <formula>AND(#REF!="G",#REF!=3)</formula>
    </cfRule>
    <cfRule type="expression" dxfId="144" priority="531">
      <formula>AND(#REF!="H",#REF!=1)</formula>
    </cfRule>
    <cfRule type="expression" dxfId="143" priority="532">
      <formula>AND(#REF!="H",#REF!=2)</formula>
    </cfRule>
    <cfRule type="expression" dxfId="142" priority="533">
      <formula>AND(#REF!="H",#REF!=3)</formula>
    </cfRule>
  </conditionalFormatting>
  <conditionalFormatting sqref="C48 C106 C117 C120 C127 C185 C146:C147">
    <cfRule type="expression" dxfId="141" priority="534">
      <formula>AND(#REF!="A",#REF!=1)</formula>
    </cfRule>
  </conditionalFormatting>
  <conditionalFormatting sqref="A5:C5">
    <cfRule type="expression" dxfId="140" priority="328">
      <formula>#REF!=1</formula>
    </cfRule>
    <cfRule type="expression" dxfId="139" priority="329">
      <formula>#REF!=2</formula>
    </cfRule>
    <cfRule type="expression" dxfId="138" priority="330">
      <formula>#REF!=15</formula>
    </cfRule>
  </conditionalFormatting>
  <conditionalFormatting sqref="A71:C71">
    <cfRule type="expression" dxfId="137" priority="325">
      <formula>#REF!=1</formula>
    </cfRule>
    <cfRule type="expression" dxfId="136" priority="326">
      <formula>#REF!=2</formula>
    </cfRule>
    <cfRule type="expression" dxfId="135" priority="327">
      <formula>#REF!=15</formula>
    </cfRule>
  </conditionalFormatting>
  <conditionalFormatting sqref="A82:C82">
    <cfRule type="expression" dxfId="134" priority="322">
      <formula>#REF!=1</formula>
    </cfRule>
    <cfRule type="expression" dxfId="133" priority="323">
      <formula>#REF!=2</formula>
    </cfRule>
    <cfRule type="expression" dxfId="132" priority="324">
      <formula>#REF!=15</formula>
    </cfRule>
  </conditionalFormatting>
  <conditionalFormatting sqref="A103:C103">
    <cfRule type="expression" dxfId="131" priority="319">
      <formula>#REF!=1</formula>
    </cfRule>
    <cfRule type="expression" dxfId="130" priority="320">
      <formula>#REF!=2</formula>
    </cfRule>
    <cfRule type="expression" dxfId="129" priority="321">
      <formula>#REF!=15</formula>
    </cfRule>
  </conditionalFormatting>
  <conditionalFormatting sqref="A139:C139">
    <cfRule type="expression" dxfId="128" priority="316">
      <formula>#REF!=1</formula>
    </cfRule>
    <cfRule type="expression" dxfId="127" priority="317">
      <formula>#REF!=2</formula>
    </cfRule>
    <cfRule type="expression" dxfId="126" priority="318">
      <formula>#REF!=15</formula>
    </cfRule>
  </conditionalFormatting>
  <conditionalFormatting sqref="A143:C143">
    <cfRule type="expression" dxfId="125" priority="313">
      <formula>#REF!=1</formula>
    </cfRule>
    <cfRule type="expression" dxfId="124" priority="314">
      <formula>#REF!=2</formula>
    </cfRule>
    <cfRule type="expression" dxfId="123" priority="315">
      <formula>#REF!=15</formula>
    </cfRule>
  </conditionalFormatting>
  <conditionalFormatting sqref="A190:C190">
    <cfRule type="expression" dxfId="122" priority="310">
      <formula>#REF!=1</formula>
    </cfRule>
    <cfRule type="expression" dxfId="121" priority="311">
      <formula>#REF!=2</formula>
    </cfRule>
    <cfRule type="expression" dxfId="120" priority="312">
      <formula>#REF!=15</formula>
    </cfRule>
  </conditionalFormatting>
  <conditionalFormatting sqref="A4:C4">
    <cfRule type="expression" dxfId="119" priority="247">
      <formula>#REF!=1</formula>
    </cfRule>
    <cfRule type="expression" dxfId="118" priority="248">
      <formula>#REF!=2</formula>
    </cfRule>
    <cfRule type="expression" dxfId="117" priority="249">
      <formula>#REF!=15</formula>
    </cfRule>
  </conditionalFormatting>
  <conditionalFormatting sqref="A81:C81">
    <cfRule type="expression" dxfId="116" priority="244">
      <formula>#REF!=1</formula>
    </cfRule>
    <cfRule type="expression" dxfId="115" priority="245">
      <formula>#REF!=2</formula>
    </cfRule>
    <cfRule type="expression" dxfId="114" priority="246">
      <formula>#REF!=15</formula>
    </cfRule>
  </conditionalFormatting>
  <conditionalFormatting sqref="A102:C102">
    <cfRule type="expression" dxfId="113" priority="241">
      <formula>#REF!=1</formula>
    </cfRule>
    <cfRule type="expression" dxfId="112" priority="242">
      <formula>#REF!=2</formula>
    </cfRule>
    <cfRule type="expression" dxfId="111" priority="243">
      <formula>#REF!=15</formula>
    </cfRule>
  </conditionalFormatting>
  <conditionalFormatting sqref="A142:C142">
    <cfRule type="expression" dxfId="110" priority="238">
      <formula>#REF!=1</formula>
    </cfRule>
    <cfRule type="expression" dxfId="109" priority="239">
      <formula>#REF!=2</formula>
    </cfRule>
    <cfRule type="expression" dxfId="108" priority="240">
      <formula>#REF!=15</formula>
    </cfRule>
  </conditionalFormatting>
  <conditionalFormatting sqref="A85:C87 A89:C94 A96:C97 A99:C99">
    <cfRule type="expression" dxfId="107" priority="106">
      <formula>#REF!=1</formula>
    </cfRule>
    <cfRule type="expression" dxfId="106" priority="107">
      <formula>#REF!=2</formula>
    </cfRule>
    <cfRule type="expression" dxfId="105" priority="108">
      <formula>#REF!=15</formula>
    </cfRule>
  </conditionalFormatting>
  <conditionalFormatting sqref="A148:C152 A154:C163 A166:C167">
    <cfRule type="expression" dxfId="104" priority="103">
      <formula>#REF!=1</formula>
    </cfRule>
    <cfRule type="expression" dxfId="103" priority="104">
      <formula>#REF!=2</formula>
    </cfRule>
    <cfRule type="expression" dxfId="102" priority="105">
      <formula>#REF!=15</formula>
    </cfRule>
  </conditionalFormatting>
  <conditionalFormatting sqref="A170:C179 A181:C184">
    <cfRule type="expression" dxfId="101" priority="100">
      <formula>#REF!=1</formula>
    </cfRule>
    <cfRule type="expression" dxfId="100" priority="101">
      <formula>#REF!=2</formula>
    </cfRule>
    <cfRule type="expression" dxfId="99" priority="102">
      <formula>#REF!=15</formula>
    </cfRule>
  </conditionalFormatting>
  <conditionalFormatting sqref="A164:C164">
    <cfRule type="expression" dxfId="98" priority="67">
      <formula>#REF!=1</formula>
    </cfRule>
    <cfRule type="expression" dxfId="97" priority="68">
      <formula>#REF!=2</formula>
    </cfRule>
    <cfRule type="expression" dxfId="96" priority="69">
      <formula>#REF!=15</formula>
    </cfRule>
  </conditionalFormatting>
  <conditionalFormatting sqref="C3">
    <cfRule type="expression" dxfId="95" priority="16">
      <formula>#REF!=1</formula>
    </cfRule>
    <cfRule type="expression" dxfId="94" priority="17">
      <formula>#REF!=2</formula>
    </cfRule>
    <cfRule type="expression" dxfId="93" priority="18">
      <formula>#REF!=15</formula>
    </cfRule>
  </conditionalFormatting>
  <conditionalFormatting sqref="C110:C116">
    <cfRule type="expression" dxfId="92" priority="13">
      <formula>#REF!=1</formula>
    </cfRule>
    <cfRule type="expression" dxfId="91" priority="14">
      <formula>#REF!=2</formula>
    </cfRule>
    <cfRule type="expression" dxfId="90" priority="15">
      <formula>#REF!=15</formula>
    </cfRule>
  </conditionalFormatting>
  <conditionalFormatting sqref="D164">
    <cfRule type="expression" dxfId="89" priority="4">
      <formula>#REF!=1</formula>
    </cfRule>
    <cfRule type="expression" dxfId="88" priority="5">
      <formula>#REF!=2</formula>
    </cfRule>
    <cfRule type="expression" dxfId="87" priority="6">
      <formula>#REF!=15</formula>
    </cfRule>
  </conditionalFormatting>
  <conditionalFormatting sqref="D190 D143 D139 D103 D82 D71 D5">
    <cfRule type="expression" dxfId="86" priority="1">
      <formula>#REF!=1</formula>
    </cfRule>
    <cfRule type="expression" dxfId="85" priority="2">
      <formula>#REF!=2</formula>
    </cfRule>
    <cfRule type="expression" dxfId="84" priority="3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A8CBE-3019-4B86-A185-A02D27725353}">
  <sheetPr>
    <pageSetUpPr fitToPage="1"/>
  </sheetPr>
  <dimension ref="A1:I52"/>
  <sheetViews>
    <sheetView workbookViewId="0">
      <pane ySplit="3" topLeftCell="A4" activePane="bottomLeft" state="frozen"/>
      <selection activeCell="A2" sqref="A2"/>
      <selection pane="bottomLeft"/>
    </sheetView>
  </sheetViews>
  <sheetFormatPr defaultColWidth="9.140625" defaultRowHeight="15.75" outlineLevelCol="1" x14ac:dyDescent="0.25"/>
  <cols>
    <col min="1" max="1" width="15.7109375" style="27" customWidth="1"/>
    <col min="2" max="2" width="13.5703125" style="27" bestFit="1" customWidth="1"/>
    <col min="3" max="3" width="33.5703125" style="27" bestFit="1" customWidth="1"/>
    <col min="4" max="4" width="8.5703125" style="27" bestFit="1" customWidth="1"/>
    <col min="5" max="5" width="16.5703125" style="27" bestFit="1" customWidth="1"/>
    <col min="6" max="6" width="17.140625" style="27" bestFit="1" customWidth="1"/>
    <col min="7" max="7" width="15.85546875" style="6" hidden="1" customWidth="1" outlineLevel="1"/>
    <col min="8" max="8" width="20.42578125" style="7" bestFit="1" customWidth="1" collapsed="1"/>
    <col min="9" max="9" width="13" style="7" bestFit="1" customWidth="1"/>
    <col min="10" max="16384" width="9.140625" style="27"/>
  </cols>
  <sheetData>
    <row r="1" spans="1:9" x14ac:dyDescent="0.25">
      <c r="C1" s="26" t="s">
        <v>833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659</v>
      </c>
      <c r="G3" s="3" t="s">
        <v>5</v>
      </c>
      <c r="H3" s="4" t="s">
        <v>6</v>
      </c>
      <c r="I3" s="4" t="s">
        <v>661</v>
      </c>
    </row>
    <row r="4" spans="1:9" x14ac:dyDescent="0.25">
      <c r="A4" s="28" t="s">
        <v>662</v>
      </c>
      <c r="B4" s="29"/>
      <c r="C4" s="29"/>
      <c r="D4" s="8"/>
      <c r="E4" s="30" t="s">
        <v>663</v>
      </c>
      <c r="F4" s="6"/>
      <c r="H4" s="6"/>
      <c r="I4" s="6"/>
    </row>
    <row r="5" spans="1:9" x14ac:dyDescent="0.25">
      <c r="A5" s="31" t="s">
        <v>664</v>
      </c>
      <c r="B5" s="32"/>
      <c r="C5" s="32"/>
      <c r="D5" s="8"/>
      <c r="E5" s="30" t="s">
        <v>663</v>
      </c>
      <c r="F5" s="6"/>
      <c r="H5" s="6"/>
      <c r="I5" s="6"/>
    </row>
    <row r="6" spans="1:9" x14ac:dyDescent="0.25">
      <c r="A6" s="33" t="s">
        <v>665</v>
      </c>
      <c r="B6" s="33" t="s">
        <v>666</v>
      </c>
      <c r="C6" s="34" t="s">
        <v>667</v>
      </c>
      <c r="D6" s="8" t="s">
        <v>668</v>
      </c>
      <c r="E6" s="30" t="s">
        <v>663</v>
      </c>
      <c r="F6" s="35" t="s">
        <v>664</v>
      </c>
      <c r="G6" s="6" t="s">
        <v>669</v>
      </c>
      <c r="H6" s="36" t="str">
        <f t="shared" ref="H6:H23" si="0">HYPERLINK(E6&amp;"/"&amp;F6&amp;"/"&amp;G6&amp;".pdf",G6)</f>
        <v>D14207802_POW_AU_en</v>
      </c>
      <c r="I6" s="37">
        <v>45014</v>
      </c>
    </row>
    <row r="7" spans="1:9" x14ac:dyDescent="0.25">
      <c r="A7" s="38" t="s">
        <v>670</v>
      </c>
      <c r="B7" s="38" t="s">
        <v>671</v>
      </c>
      <c r="C7" s="39" t="s">
        <v>672</v>
      </c>
      <c r="D7" s="8" t="s">
        <v>668</v>
      </c>
      <c r="E7" s="30" t="s">
        <v>663</v>
      </c>
      <c r="F7" s="35" t="s">
        <v>664</v>
      </c>
      <c r="G7" s="6" t="s">
        <v>673</v>
      </c>
      <c r="H7" s="36" t="str">
        <f t="shared" si="0"/>
        <v>D14207790_POW_AU_en</v>
      </c>
      <c r="I7" s="37">
        <v>45014</v>
      </c>
    </row>
    <row r="8" spans="1:9" x14ac:dyDescent="0.25">
      <c r="A8" s="38" t="s">
        <v>674</v>
      </c>
      <c r="B8" s="38" t="s">
        <v>675</v>
      </c>
      <c r="C8" s="39" t="s">
        <v>676</v>
      </c>
      <c r="D8" s="8" t="s">
        <v>668</v>
      </c>
      <c r="E8" s="30" t="s">
        <v>663</v>
      </c>
      <c r="F8" s="35" t="s">
        <v>664</v>
      </c>
      <c r="G8" s="6" t="s">
        <v>677</v>
      </c>
      <c r="H8" s="36" t="str">
        <f t="shared" si="0"/>
        <v>D14207825_POW_AU_en</v>
      </c>
      <c r="I8" s="37">
        <v>45014</v>
      </c>
    </row>
    <row r="9" spans="1:9" x14ac:dyDescent="0.25">
      <c r="A9" s="38" t="s">
        <v>678</v>
      </c>
      <c r="B9" s="38" t="s">
        <v>679</v>
      </c>
      <c r="C9" s="39" t="s">
        <v>680</v>
      </c>
      <c r="D9" s="8" t="s">
        <v>668</v>
      </c>
      <c r="E9" s="30" t="s">
        <v>663</v>
      </c>
      <c r="F9" s="35" t="s">
        <v>664</v>
      </c>
      <c r="G9" s="6" t="s">
        <v>681</v>
      </c>
      <c r="H9" s="36" t="str">
        <f t="shared" si="0"/>
        <v>D14207886_POW_AU_en</v>
      </c>
      <c r="I9" s="37">
        <v>45014</v>
      </c>
    </row>
    <row r="10" spans="1:9" x14ac:dyDescent="0.25">
      <c r="A10" s="38" t="s">
        <v>682</v>
      </c>
      <c r="B10" s="38" t="s">
        <v>683</v>
      </c>
      <c r="C10" s="39" t="s">
        <v>684</v>
      </c>
      <c r="D10" s="8" t="s">
        <v>668</v>
      </c>
      <c r="E10" s="30" t="s">
        <v>663</v>
      </c>
      <c r="F10" s="35" t="s">
        <v>664</v>
      </c>
      <c r="G10" s="6" t="s">
        <v>685</v>
      </c>
      <c r="H10" s="36" t="str">
        <f t="shared" si="0"/>
        <v>D14207874_POW_AU_en</v>
      </c>
      <c r="I10" s="37">
        <v>45014</v>
      </c>
    </row>
    <row r="11" spans="1:9" x14ac:dyDescent="0.25">
      <c r="A11" s="38" t="s">
        <v>686</v>
      </c>
      <c r="B11" s="38" t="s">
        <v>687</v>
      </c>
      <c r="C11" s="39" t="s">
        <v>688</v>
      </c>
      <c r="D11" s="8" t="s">
        <v>668</v>
      </c>
      <c r="E11" s="30" t="s">
        <v>663</v>
      </c>
      <c r="F11" s="35" t="s">
        <v>664</v>
      </c>
      <c r="G11" s="6" t="s">
        <v>689</v>
      </c>
      <c r="H11" s="36" t="str">
        <f t="shared" si="0"/>
        <v>D14282958_POW_AU_en</v>
      </c>
      <c r="I11" s="37">
        <v>45014</v>
      </c>
    </row>
    <row r="12" spans="1:9" x14ac:dyDescent="0.25">
      <c r="A12" s="38" t="s">
        <v>690</v>
      </c>
      <c r="B12" s="38" t="s">
        <v>691</v>
      </c>
      <c r="C12" s="39" t="s">
        <v>692</v>
      </c>
      <c r="D12" s="8" t="s">
        <v>668</v>
      </c>
      <c r="E12" s="30" t="s">
        <v>663</v>
      </c>
      <c r="F12" s="35" t="s">
        <v>664</v>
      </c>
      <c r="G12" s="6" t="s">
        <v>693</v>
      </c>
      <c r="H12" s="36" t="str">
        <f t="shared" si="0"/>
        <v>D15365800_POW_AU_en</v>
      </c>
      <c r="I12" s="37">
        <v>45014</v>
      </c>
    </row>
    <row r="13" spans="1:9" x14ac:dyDescent="0.25">
      <c r="A13" s="38" t="s">
        <v>694</v>
      </c>
      <c r="B13" s="38" t="s">
        <v>695</v>
      </c>
      <c r="C13" s="39" t="s">
        <v>696</v>
      </c>
      <c r="D13" s="8" t="s">
        <v>697</v>
      </c>
      <c r="E13" s="30" t="s">
        <v>663</v>
      </c>
      <c r="F13" s="35" t="s">
        <v>664</v>
      </c>
      <c r="G13" s="6" t="s">
        <v>698</v>
      </c>
      <c r="H13" s="36" t="str">
        <f t="shared" si="0"/>
        <v>D15370614_POW_AU_en</v>
      </c>
      <c r="I13" s="37">
        <v>45014</v>
      </c>
    </row>
    <row r="14" spans="1:9" x14ac:dyDescent="0.25">
      <c r="A14" s="38" t="s">
        <v>699</v>
      </c>
      <c r="B14" s="38" t="s">
        <v>700</v>
      </c>
      <c r="C14" s="39" t="s">
        <v>701</v>
      </c>
      <c r="D14" s="8" t="s">
        <v>668</v>
      </c>
      <c r="E14" s="30" t="s">
        <v>663</v>
      </c>
      <c r="F14" s="35" t="s">
        <v>664</v>
      </c>
      <c r="G14" s="6" t="s">
        <v>702</v>
      </c>
      <c r="H14" s="36" t="str">
        <f t="shared" si="0"/>
        <v>D14207865_POW_AU_en</v>
      </c>
      <c r="I14" s="37">
        <v>45014</v>
      </c>
    </row>
    <row r="15" spans="1:9" x14ac:dyDescent="0.25">
      <c r="A15" s="38" t="s">
        <v>703</v>
      </c>
      <c r="B15" s="38" t="s">
        <v>704</v>
      </c>
      <c r="C15" s="39" t="s">
        <v>705</v>
      </c>
      <c r="D15" s="8" t="s">
        <v>668</v>
      </c>
      <c r="E15" s="30" t="s">
        <v>663</v>
      </c>
      <c r="F15" s="35" t="s">
        <v>664</v>
      </c>
      <c r="G15" s="6" t="s">
        <v>706</v>
      </c>
      <c r="H15" s="36" t="str">
        <f t="shared" si="0"/>
        <v>D14207855_POW_AU_en</v>
      </c>
      <c r="I15" s="37">
        <v>45014</v>
      </c>
    </row>
    <row r="16" spans="1:9" x14ac:dyDescent="0.25">
      <c r="A16" s="38" t="s">
        <v>707</v>
      </c>
      <c r="B16" s="38" t="s">
        <v>708</v>
      </c>
      <c r="C16" s="39" t="s">
        <v>709</v>
      </c>
      <c r="D16" s="8" t="s">
        <v>668</v>
      </c>
      <c r="E16" s="30" t="s">
        <v>663</v>
      </c>
      <c r="F16" s="35" t="s">
        <v>664</v>
      </c>
      <c r="G16" s="6" t="s">
        <v>710</v>
      </c>
      <c r="H16" s="36" t="str">
        <f t="shared" si="0"/>
        <v>D14207841_POW_AU_en</v>
      </c>
      <c r="I16" s="37">
        <v>45014</v>
      </c>
    </row>
    <row r="17" spans="1:9" x14ac:dyDescent="0.25">
      <c r="A17" s="38" t="s">
        <v>711</v>
      </c>
      <c r="B17" s="38" t="s">
        <v>712</v>
      </c>
      <c r="C17" s="39" t="s">
        <v>713</v>
      </c>
      <c r="D17" s="8" t="s">
        <v>668</v>
      </c>
      <c r="E17" s="30" t="s">
        <v>663</v>
      </c>
      <c r="F17" s="35" t="s">
        <v>664</v>
      </c>
      <c r="G17" s="6" t="s">
        <v>714</v>
      </c>
      <c r="H17" s="36" t="str">
        <f t="shared" si="0"/>
        <v>D14207838_POW_AU_en</v>
      </c>
      <c r="I17" s="37">
        <v>45014</v>
      </c>
    </row>
    <row r="18" spans="1:9" x14ac:dyDescent="0.25">
      <c r="A18" s="38" t="s">
        <v>715</v>
      </c>
      <c r="B18" s="38" t="s">
        <v>716</v>
      </c>
      <c r="C18" s="39" t="s">
        <v>717</v>
      </c>
      <c r="D18" s="8" t="s">
        <v>668</v>
      </c>
      <c r="E18" s="30" t="s">
        <v>663</v>
      </c>
      <c r="F18" s="35" t="s">
        <v>664</v>
      </c>
      <c r="G18" s="6" t="s">
        <v>718</v>
      </c>
      <c r="H18" s="36" t="str">
        <f t="shared" si="0"/>
        <v>D14282967_POW_AU_en</v>
      </c>
      <c r="I18" s="37">
        <v>45014</v>
      </c>
    </row>
    <row r="19" spans="1:9" x14ac:dyDescent="0.25">
      <c r="A19" s="38" t="s">
        <v>719</v>
      </c>
      <c r="B19" s="38" t="s">
        <v>720</v>
      </c>
      <c r="C19" s="39" t="s">
        <v>721</v>
      </c>
      <c r="D19" s="8" t="s">
        <v>668</v>
      </c>
      <c r="E19" s="30" t="s">
        <v>663</v>
      </c>
      <c r="F19" s="35" t="s">
        <v>664</v>
      </c>
      <c r="G19" s="6" t="s">
        <v>722</v>
      </c>
      <c r="H19" s="36" t="str">
        <f t="shared" si="0"/>
        <v>D14445202_POW_AU_en</v>
      </c>
      <c r="I19" s="37">
        <v>45014</v>
      </c>
    </row>
    <row r="20" spans="1:9" x14ac:dyDescent="0.25">
      <c r="A20" s="38" t="s">
        <v>723</v>
      </c>
      <c r="B20" s="38" t="s">
        <v>724</v>
      </c>
      <c r="C20" s="39" t="s">
        <v>725</v>
      </c>
      <c r="D20" s="8" t="s">
        <v>668</v>
      </c>
      <c r="E20" s="30" t="s">
        <v>663</v>
      </c>
      <c r="F20" s="35" t="s">
        <v>664</v>
      </c>
      <c r="G20" s="6" t="s">
        <v>726</v>
      </c>
      <c r="H20" s="36" t="str">
        <f t="shared" si="0"/>
        <v>D14282978_POW_AU_en</v>
      </c>
      <c r="I20" s="37">
        <v>45014</v>
      </c>
    </row>
    <row r="21" spans="1:9" x14ac:dyDescent="0.25">
      <c r="A21" s="38" t="s">
        <v>727</v>
      </c>
      <c r="B21" s="38" t="s">
        <v>728</v>
      </c>
      <c r="C21" s="39" t="s">
        <v>729</v>
      </c>
      <c r="D21" s="8" t="s">
        <v>668</v>
      </c>
      <c r="E21" s="30" t="s">
        <v>663</v>
      </c>
      <c r="F21" s="35" t="s">
        <v>664</v>
      </c>
      <c r="G21" s="6" t="s">
        <v>730</v>
      </c>
      <c r="H21" s="36" t="str">
        <f t="shared" si="0"/>
        <v>D14207890_POW_AU_en</v>
      </c>
      <c r="I21" s="37">
        <v>45014</v>
      </c>
    </row>
    <row r="22" spans="1:9" x14ac:dyDescent="0.25">
      <c r="A22" s="38" t="s">
        <v>731</v>
      </c>
      <c r="B22" s="38" t="s">
        <v>732</v>
      </c>
      <c r="C22" s="39" t="s">
        <v>733</v>
      </c>
      <c r="D22" s="8" t="s">
        <v>668</v>
      </c>
      <c r="E22" s="30" t="s">
        <v>663</v>
      </c>
      <c r="F22" s="35" t="s">
        <v>664</v>
      </c>
      <c r="G22" s="6" t="s">
        <v>734</v>
      </c>
      <c r="H22" s="36" t="str">
        <f t="shared" si="0"/>
        <v>D15365500_POW_AU_en</v>
      </c>
      <c r="I22" s="37">
        <v>45014</v>
      </c>
    </row>
    <row r="23" spans="1:9" x14ac:dyDescent="0.25">
      <c r="A23" s="38" t="s">
        <v>735</v>
      </c>
      <c r="B23" s="38" t="s">
        <v>736</v>
      </c>
      <c r="C23" s="39" t="s">
        <v>737</v>
      </c>
      <c r="D23" s="8" t="s">
        <v>668</v>
      </c>
      <c r="E23" s="30" t="s">
        <v>663</v>
      </c>
      <c r="F23" s="35" t="s">
        <v>664</v>
      </c>
      <c r="G23" s="6" t="s">
        <v>738</v>
      </c>
      <c r="H23" s="36" t="str">
        <f t="shared" si="0"/>
        <v>D14207817_POW_AU_en</v>
      </c>
      <c r="I23" s="37">
        <v>45014</v>
      </c>
    </row>
    <row r="24" spans="1:9" x14ac:dyDescent="0.25">
      <c r="A24" s="31" t="s">
        <v>739</v>
      </c>
      <c r="B24" s="32"/>
      <c r="C24" s="32"/>
      <c r="D24" s="8"/>
      <c r="E24" s="30" t="s">
        <v>663</v>
      </c>
      <c r="F24" s="6"/>
      <c r="H24" s="6"/>
      <c r="I24" s="6"/>
    </row>
    <row r="25" spans="1:9" x14ac:dyDescent="0.25">
      <c r="A25" s="38" t="s">
        <v>740</v>
      </c>
      <c r="B25" s="38" t="s">
        <v>741</v>
      </c>
      <c r="C25" s="39" t="s">
        <v>742</v>
      </c>
      <c r="D25" s="8" t="s">
        <v>15</v>
      </c>
      <c r="E25" s="30" t="s">
        <v>663</v>
      </c>
      <c r="F25" s="35" t="s">
        <v>739</v>
      </c>
      <c r="G25" s="6" t="s">
        <v>743</v>
      </c>
      <c r="H25" s="36" t="str">
        <f>HYPERLINK(E25&amp;"/"&amp;F25&amp;"/"&amp;G25&amp;".pdf",G25)</f>
        <v>9349707001400_AXTA_AU_en</v>
      </c>
      <c r="I25" s="37">
        <v>45014</v>
      </c>
    </row>
    <row r="26" spans="1:9" x14ac:dyDescent="0.25">
      <c r="A26" s="28" t="s">
        <v>744</v>
      </c>
      <c r="B26" s="29"/>
      <c r="C26" s="29"/>
      <c r="D26" s="8"/>
      <c r="E26" s="30" t="s">
        <v>663</v>
      </c>
      <c r="F26" s="6"/>
      <c r="H26" s="6"/>
      <c r="I26" s="6"/>
    </row>
    <row r="27" spans="1:9" x14ac:dyDescent="0.25">
      <c r="A27" s="31" t="s">
        <v>745</v>
      </c>
      <c r="B27" s="32"/>
      <c r="C27" s="32"/>
      <c r="D27" s="8"/>
      <c r="E27" s="30" t="s">
        <v>663</v>
      </c>
      <c r="F27" s="6"/>
      <c r="H27" s="6"/>
      <c r="I27" s="6"/>
    </row>
    <row r="28" spans="1:9" x14ac:dyDescent="0.25">
      <c r="A28" s="38" t="s">
        <v>746</v>
      </c>
      <c r="B28" s="38" t="s">
        <v>747</v>
      </c>
      <c r="C28" s="39" t="s">
        <v>748</v>
      </c>
      <c r="D28" s="8" t="s">
        <v>749</v>
      </c>
      <c r="E28" s="30" t="s">
        <v>663</v>
      </c>
      <c r="F28" s="35" t="s">
        <v>750</v>
      </c>
      <c r="G28" s="6" t="s">
        <v>751</v>
      </c>
      <c r="H28" s="36" t="str">
        <f>HYPERLINK(E28&amp;"/"&amp;F28&amp;"/"&amp;G28&amp;".pdf",G28)</f>
        <v>1250089298_AXTA_AU_en</v>
      </c>
      <c r="I28" s="37">
        <v>45014</v>
      </c>
    </row>
    <row r="29" spans="1:9" x14ac:dyDescent="0.25">
      <c r="A29" s="38" t="s">
        <v>752</v>
      </c>
      <c r="B29" s="38" t="s">
        <v>753</v>
      </c>
      <c r="C29" s="39" t="s">
        <v>754</v>
      </c>
      <c r="D29" s="8" t="s">
        <v>668</v>
      </c>
      <c r="E29" s="30" t="s">
        <v>663</v>
      </c>
      <c r="F29" s="35" t="s">
        <v>750</v>
      </c>
      <c r="G29" s="6" t="s">
        <v>755</v>
      </c>
      <c r="H29" s="36" t="str">
        <f>HYPERLINK(E29&amp;"/"&amp;F29&amp;"/"&amp;G29&amp;".pdf",G29)</f>
        <v>1250011340_AXTA_AU_en</v>
      </c>
      <c r="I29" s="37">
        <v>45014</v>
      </c>
    </row>
    <row r="30" spans="1:9" x14ac:dyDescent="0.25">
      <c r="A30" s="31" t="s">
        <v>756</v>
      </c>
      <c r="B30" s="32"/>
      <c r="C30" s="32"/>
      <c r="D30" s="8"/>
      <c r="E30" s="30" t="s">
        <v>663</v>
      </c>
      <c r="F30" s="6"/>
      <c r="H30" s="6"/>
      <c r="I30" s="6"/>
    </row>
    <row r="31" spans="1:9" x14ac:dyDescent="0.25">
      <c r="A31" s="38" t="s">
        <v>757</v>
      </c>
      <c r="B31" s="38" t="s">
        <v>758</v>
      </c>
      <c r="C31" s="39" t="s">
        <v>759</v>
      </c>
      <c r="D31" s="8" t="s">
        <v>668</v>
      </c>
      <c r="E31" s="30" t="s">
        <v>663</v>
      </c>
      <c r="F31" s="35" t="s">
        <v>750</v>
      </c>
      <c r="G31" s="6" t="s">
        <v>760</v>
      </c>
      <c r="H31" s="36" t="str">
        <f t="shared" ref="H31:H38" si="1">HYPERLINK(E31&amp;"/"&amp;F31&amp;"/"&amp;G31&amp;".pdf",G31)</f>
        <v>D15339331_AXTA_AU_en</v>
      </c>
      <c r="I31" s="37">
        <v>45014</v>
      </c>
    </row>
    <row r="32" spans="1:9" x14ac:dyDescent="0.25">
      <c r="A32" s="38" t="s">
        <v>761</v>
      </c>
      <c r="B32" s="38" t="s">
        <v>762</v>
      </c>
      <c r="C32" s="39" t="s">
        <v>763</v>
      </c>
      <c r="D32" s="8" t="s">
        <v>668</v>
      </c>
      <c r="E32" s="30" t="s">
        <v>663</v>
      </c>
      <c r="F32" s="35" t="s">
        <v>750</v>
      </c>
      <c r="G32" s="6" t="s">
        <v>764</v>
      </c>
      <c r="H32" s="36" t="str">
        <f t="shared" si="1"/>
        <v>D15339332_AXTA_AU_en</v>
      </c>
      <c r="I32" s="37">
        <v>45014</v>
      </c>
    </row>
    <row r="33" spans="1:9" x14ac:dyDescent="0.25">
      <c r="A33" s="38" t="s">
        <v>765</v>
      </c>
      <c r="B33" s="38" t="s">
        <v>766</v>
      </c>
      <c r="C33" s="39" t="s">
        <v>767</v>
      </c>
      <c r="D33" s="8" t="s">
        <v>668</v>
      </c>
      <c r="E33" s="30" t="s">
        <v>663</v>
      </c>
      <c r="F33" s="35" t="s">
        <v>750</v>
      </c>
      <c r="G33" s="6" t="s">
        <v>768</v>
      </c>
      <c r="H33" s="36" t="str">
        <f t="shared" si="1"/>
        <v>D15339333_AXTA_AU_en</v>
      </c>
      <c r="I33" s="37">
        <v>45014</v>
      </c>
    </row>
    <row r="34" spans="1:9" x14ac:dyDescent="0.25">
      <c r="A34" s="38" t="s">
        <v>769</v>
      </c>
      <c r="B34" s="38" t="s">
        <v>770</v>
      </c>
      <c r="C34" s="39" t="s">
        <v>771</v>
      </c>
      <c r="D34" s="8" t="s">
        <v>668</v>
      </c>
      <c r="E34" s="30" t="s">
        <v>663</v>
      </c>
      <c r="F34" s="35" t="s">
        <v>750</v>
      </c>
      <c r="G34" s="6" t="s">
        <v>772</v>
      </c>
      <c r="H34" s="36" t="str">
        <f t="shared" si="1"/>
        <v>D15339334_AXTA_AU_en</v>
      </c>
      <c r="I34" s="37">
        <v>45014</v>
      </c>
    </row>
    <row r="35" spans="1:9" x14ac:dyDescent="0.25">
      <c r="A35" s="38" t="s">
        <v>773</v>
      </c>
      <c r="B35" s="38" t="s">
        <v>774</v>
      </c>
      <c r="C35" s="39" t="s">
        <v>775</v>
      </c>
      <c r="D35" s="8" t="s">
        <v>668</v>
      </c>
      <c r="E35" s="30" t="s">
        <v>663</v>
      </c>
      <c r="F35" s="35" t="s">
        <v>750</v>
      </c>
      <c r="G35" s="6" t="s">
        <v>776</v>
      </c>
      <c r="H35" s="36" t="str">
        <f t="shared" si="1"/>
        <v>D15339335_AXTA_AU_en</v>
      </c>
      <c r="I35" s="37">
        <v>45014</v>
      </c>
    </row>
    <row r="36" spans="1:9" x14ac:dyDescent="0.25">
      <c r="A36" s="38" t="s">
        <v>777</v>
      </c>
      <c r="B36" s="38" t="s">
        <v>778</v>
      </c>
      <c r="C36" s="39" t="s">
        <v>779</v>
      </c>
      <c r="D36" s="8" t="s">
        <v>668</v>
      </c>
      <c r="E36" s="30" t="s">
        <v>663</v>
      </c>
      <c r="F36" s="35" t="s">
        <v>750</v>
      </c>
      <c r="G36" s="6" t="s">
        <v>780</v>
      </c>
      <c r="H36" s="36" t="str">
        <f t="shared" si="1"/>
        <v>D15339336_AXTA_AU_en</v>
      </c>
      <c r="I36" s="37">
        <v>45014</v>
      </c>
    </row>
    <row r="37" spans="1:9" x14ac:dyDescent="0.25">
      <c r="A37" s="38" t="s">
        <v>781</v>
      </c>
      <c r="B37" s="38" t="s">
        <v>782</v>
      </c>
      <c r="C37" s="39" t="s">
        <v>783</v>
      </c>
      <c r="D37" s="8" t="s">
        <v>668</v>
      </c>
      <c r="E37" s="30" t="s">
        <v>663</v>
      </c>
      <c r="F37" s="35" t="s">
        <v>750</v>
      </c>
      <c r="G37" s="6" t="s">
        <v>784</v>
      </c>
      <c r="H37" s="36" t="str">
        <f t="shared" si="1"/>
        <v>D15339337_AXTA_AU_en</v>
      </c>
      <c r="I37" s="37">
        <v>45014</v>
      </c>
    </row>
    <row r="38" spans="1:9" x14ac:dyDescent="0.25">
      <c r="A38" s="38" t="s">
        <v>785</v>
      </c>
      <c r="B38" s="38" t="s">
        <v>786</v>
      </c>
      <c r="C38" s="39" t="s">
        <v>787</v>
      </c>
      <c r="D38" s="8" t="s">
        <v>668</v>
      </c>
      <c r="E38" s="30" t="s">
        <v>663</v>
      </c>
      <c r="F38" s="35" t="s">
        <v>750</v>
      </c>
      <c r="G38" s="6" t="s">
        <v>788</v>
      </c>
      <c r="H38" s="36" t="str">
        <f t="shared" si="1"/>
        <v>D15339338_AXTA_AU_en</v>
      </c>
      <c r="I38" s="37">
        <v>45014</v>
      </c>
    </row>
    <row r="39" spans="1:9" x14ac:dyDescent="0.25">
      <c r="A39" s="28" t="s">
        <v>789</v>
      </c>
      <c r="B39" s="29"/>
      <c r="C39" s="29"/>
      <c r="D39" s="8"/>
      <c r="E39" s="30" t="s">
        <v>663</v>
      </c>
      <c r="F39" s="6"/>
      <c r="H39" s="6"/>
      <c r="I39" s="6"/>
    </row>
    <row r="40" spans="1:9" customFormat="1" ht="15" x14ac:dyDescent="0.25">
      <c r="A40" s="31" t="s">
        <v>790</v>
      </c>
      <c r="B40" s="32"/>
      <c r="C40" s="32"/>
      <c r="D40" s="8"/>
      <c r="E40" s="30" t="s">
        <v>663</v>
      </c>
      <c r="F40" s="6"/>
      <c r="G40" s="6"/>
      <c r="H40" s="36"/>
      <c r="I40" s="37"/>
    </row>
    <row r="41" spans="1:9" customFormat="1" ht="15" x14ac:dyDescent="0.25">
      <c r="A41" s="38" t="s">
        <v>791</v>
      </c>
      <c r="B41" s="38" t="s">
        <v>792</v>
      </c>
      <c r="C41" s="39" t="s">
        <v>793</v>
      </c>
      <c r="D41" s="8" t="s">
        <v>17</v>
      </c>
      <c r="E41" s="30" t="s">
        <v>663</v>
      </c>
      <c r="F41" s="35" t="s">
        <v>790</v>
      </c>
      <c r="G41" s="6" t="s">
        <v>794</v>
      </c>
      <c r="H41" s="36" t="str">
        <f t="shared" ref="H41:H48" si="2">HYPERLINK(E41&amp;"/"&amp;F41&amp;"/"&amp;G41&amp;".pdf",G41)</f>
        <v>6956418131826_AXTA_AU_en</v>
      </c>
      <c r="I41" s="37">
        <v>45014</v>
      </c>
    </row>
    <row r="42" spans="1:9" customFormat="1" ht="15" x14ac:dyDescent="0.25">
      <c r="A42" s="38" t="s">
        <v>795</v>
      </c>
      <c r="B42" s="38" t="s">
        <v>796</v>
      </c>
      <c r="C42" s="39" t="s">
        <v>797</v>
      </c>
      <c r="D42" s="8" t="s">
        <v>17</v>
      </c>
      <c r="E42" s="30" t="s">
        <v>663</v>
      </c>
      <c r="F42" s="35" t="s">
        <v>790</v>
      </c>
      <c r="G42" s="6" t="s">
        <v>798</v>
      </c>
      <c r="H42" s="36" t="str">
        <f t="shared" si="2"/>
        <v>9349707006009_AXTA_AU_en</v>
      </c>
      <c r="I42" s="37">
        <v>45014</v>
      </c>
    </row>
    <row r="43" spans="1:9" customFormat="1" ht="15" x14ac:dyDescent="0.25">
      <c r="A43" s="38" t="s">
        <v>799</v>
      </c>
      <c r="B43" s="38" t="s">
        <v>800</v>
      </c>
      <c r="C43" s="39" t="s">
        <v>801</v>
      </c>
      <c r="D43" s="8" t="s">
        <v>802</v>
      </c>
      <c r="E43" s="30" t="s">
        <v>663</v>
      </c>
      <c r="F43" s="35" t="s">
        <v>790</v>
      </c>
      <c r="G43" s="6" t="s">
        <v>803</v>
      </c>
      <c r="H43" s="36" t="str">
        <f t="shared" si="2"/>
        <v>9349707001202_AXTA_AU_en</v>
      </c>
      <c r="I43" s="37">
        <v>45014</v>
      </c>
    </row>
    <row r="44" spans="1:9" customFormat="1" ht="15" x14ac:dyDescent="0.25">
      <c r="A44" s="38" t="s">
        <v>804</v>
      </c>
      <c r="B44" s="38" t="s">
        <v>805</v>
      </c>
      <c r="C44" s="39" t="s">
        <v>806</v>
      </c>
      <c r="D44" s="8" t="s">
        <v>17</v>
      </c>
      <c r="E44" s="30" t="s">
        <v>663</v>
      </c>
      <c r="F44" s="35" t="s">
        <v>790</v>
      </c>
      <c r="G44" s="6" t="s">
        <v>807</v>
      </c>
      <c r="H44" s="36" t="str">
        <f t="shared" si="2"/>
        <v>9349707005606_AXTA_AU_en</v>
      </c>
      <c r="I44" s="37">
        <v>45034</v>
      </c>
    </row>
    <row r="45" spans="1:9" customFormat="1" ht="15" x14ac:dyDescent="0.25">
      <c r="A45" s="38" t="s">
        <v>808</v>
      </c>
      <c r="B45" s="38" t="s">
        <v>805</v>
      </c>
      <c r="C45" s="39" t="s">
        <v>806</v>
      </c>
      <c r="D45" s="8" t="s">
        <v>14</v>
      </c>
      <c r="E45" s="30" t="s">
        <v>663</v>
      </c>
      <c r="F45" s="35" t="s">
        <v>790</v>
      </c>
      <c r="G45" s="6" t="s">
        <v>809</v>
      </c>
      <c r="H45" s="36" t="str">
        <f t="shared" si="2"/>
        <v>9349707006207_AXTA_AU_en</v>
      </c>
      <c r="I45" s="37">
        <v>45034</v>
      </c>
    </row>
    <row r="46" spans="1:9" x14ac:dyDescent="0.25">
      <c r="A46" s="38" t="s">
        <v>810</v>
      </c>
      <c r="B46" s="38" t="s">
        <v>811</v>
      </c>
      <c r="C46" s="39" t="s">
        <v>797</v>
      </c>
      <c r="D46" s="8" t="s">
        <v>17</v>
      </c>
      <c r="E46" s="30" t="s">
        <v>663</v>
      </c>
      <c r="F46" s="35" t="s">
        <v>790</v>
      </c>
      <c r="G46" s="40" t="s">
        <v>812</v>
      </c>
      <c r="H46" s="36" t="str">
        <f t="shared" si="2"/>
        <v>9349707006405_AXTA_AU_en</v>
      </c>
      <c r="I46" s="37">
        <v>45014</v>
      </c>
    </row>
    <row r="47" spans="1:9" x14ac:dyDescent="0.25">
      <c r="A47" s="38" t="s">
        <v>813</v>
      </c>
      <c r="B47" s="38" t="s">
        <v>814</v>
      </c>
      <c r="C47" s="39" t="s">
        <v>793</v>
      </c>
      <c r="D47" s="8" t="s">
        <v>17</v>
      </c>
      <c r="E47" s="30" t="s">
        <v>663</v>
      </c>
      <c r="F47" s="35" t="s">
        <v>790</v>
      </c>
      <c r="G47" s="40" t="s">
        <v>815</v>
      </c>
      <c r="H47" s="36" t="str">
        <f t="shared" si="2"/>
        <v>9349707006412_AXTA_AU_en</v>
      </c>
      <c r="I47" s="37">
        <v>45014</v>
      </c>
    </row>
    <row r="48" spans="1:9" x14ac:dyDescent="0.25">
      <c r="A48" s="38" t="s">
        <v>816</v>
      </c>
      <c r="B48" s="38" t="s">
        <v>817</v>
      </c>
      <c r="C48" s="39" t="s">
        <v>818</v>
      </c>
      <c r="D48" s="8" t="s">
        <v>17</v>
      </c>
      <c r="E48" s="30" t="s">
        <v>663</v>
      </c>
      <c r="F48" s="35" t="s">
        <v>790</v>
      </c>
      <c r="G48" s="6" t="s">
        <v>819</v>
      </c>
      <c r="H48" s="36" t="str">
        <f t="shared" si="2"/>
        <v>6956418025828_AXTA_AU_en</v>
      </c>
      <c r="I48" s="37">
        <v>45034</v>
      </c>
    </row>
    <row r="49" spans="1:9" x14ac:dyDescent="0.25">
      <c r="A49" s="31" t="s">
        <v>820</v>
      </c>
      <c r="B49" s="32"/>
      <c r="C49" s="32"/>
      <c r="D49" s="8"/>
      <c r="E49" s="30" t="s">
        <v>663</v>
      </c>
      <c r="F49" s="6"/>
      <c r="H49" s="36"/>
      <c r="I49" s="37"/>
    </row>
    <row r="50" spans="1:9" x14ac:dyDescent="0.25">
      <c r="A50" s="38" t="s">
        <v>821</v>
      </c>
      <c r="B50" s="38" t="s">
        <v>822</v>
      </c>
      <c r="C50" s="39" t="s">
        <v>823</v>
      </c>
      <c r="D50" s="8" t="s">
        <v>9</v>
      </c>
      <c r="E50" s="30" t="s">
        <v>663</v>
      </c>
      <c r="F50" s="35" t="s">
        <v>820</v>
      </c>
      <c r="G50" s="6" t="s">
        <v>824</v>
      </c>
      <c r="H50" s="36" t="str">
        <f>HYPERLINK(E50&amp;"/"&amp;F50&amp;"/"&amp;G50&amp;".pdf",G50)</f>
        <v>9349707005408_AXTA_AU_en</v>
      </c>
      <c r="I50" s="37">
        <v>45034</v>
      </c>
    </row>
    <row r="51" spans="1:9" x14ac:dyDescent="0.25">
      <c r="A51" s="38" t="s">
        <v>825</v>
      </c>
      <c r="B51" s="38" t="s">
        <v>826</v>
      </c>
      <c r="C51" s="39" t="s">
        <v>827</v>
      </c>
      <c r="D51" s="8" t="s">
        <v>7</v>
      </c>
      <c r="E51" s="30" t="s">
        <v>663</v>
      </c>
      <c r="F51" s="35" t="s">
        <v>820</v>
      </c>
      <c r="G51" s="6" t="s">
        <v>828</v>
      </c>
      <c r="H51" s="36" t="str">
        <f>HYPERLINK(E51&amp;"/"&amp;F51&amp;"/"&amp;G51&amp;".pdf",G51)</f>
        <v>9349707005415_AXTA_AU_en</v>
      </c>
      <c r="I51" s="37">
        <v>45034</v>
      </c>
    </row>
    <row r="52" spans="1:9" x14ac:dyDescent="0.25">
      <c r="A52" s="38" t="s">
        <v>829</v>
      </c>
      <c r="B52" s="38" t="s">
        <v>830</v>
      </c>
      <c r="C52" s="39" t="s">
        <v>831</v>
      </c>
      <c r="D52" s="8" t="s">
        <v>10</v>
      </c>
      <c r="E52" s="30" t="s">
        <v>663</v>
      </c>
      <c r="F52" s="35" t="s">
        <v>820</v>
      </c>
      <c r="G52" s="6" t="s">
        <v>832</v>
      </c>
      <c r="H52" s="36" t="str">
        <f>HYPERLINK(E52&amp;"/"&amp;F52&amp;"/"&amp;G52&amp;".pdf",G52)</f>
        <v>9349707005422_AXTA_AU_en</v>
      </c>
      <c r="I52" s="37">
        <v>45034</v>
      </c>
    </row>
  </sheetData>
  <autoFilter ref="A3:I52" xr:uid="{54506019-3383-41C2-8DB1-6125C7F65CD6}"/>
  <conditionalFormatting sqref="A3:B3 D3">
    <cfRule type="expression" dxfId="83" priority="82">
      <formula>#REF!=1</formula>
    </cfRule>
    <cfRule type="expression" dxfId="82" priority="83">
      <formula>#REF!=2</formula>
    </cfRule>
    <cfRule type="expression" dxfId="81" priority="84">
      <formula>#REF!=15</formula>
    </cfRule>
  </conditionalFormatting>
  <conditionalFormatting sqref="C3 D4:D38 D40:D52">
    <cfRule type="expression" dxfId="80" priority="79">
      <formula>#REF!=1</formula>
    </cfRule>
    <cfRule type="expression" dxfId="79" priority="80">
      <formula>#REF!=2</formula>
    </cfRule>
    <cfRule type="expression" dxfId="78" priority="81">
      <formula>#REF!=15</formula>
    </cfRule>
  </conditionalFormatting>
  <conditionalFormatting sqref="C28:C29 C25 C7:C10 C23 C31:C38 A41:C48 A50:C52">
    <cfRule type="expression" dxfId="77" priority="55">
      <formula>#REF!=1</formula>
    </cfRule>
    <cfRule type="expression" dxfId="76" priority="56">
      <formula>#REF!=2</formula>
    </cfRule>
    <cfRule type="expression" dxfId="75" priority="57">
      <formula>#REF!=15</formula>
    </cfRule>
  </conditionalFormatting>
  <conditionalFormatting sqref="A6:C6">
    <cfRule type="expression" dxfId="74" priority="34">
      <formula>AND(#REF!="A",#REF!=1)</formula>
    </cfRule>
    <cfRule type="expression" dxfId="73" priority="35">
      <formula>AND(#REF!="A",#REF!=2)</formula>
    </cfRule>
    <cfRule type="expression" dxfId="72" priority="36">
      <formula>AND(#REF!="A",#REF!=3)</formula>
    </cfRule>
    <cfRule type="expression" dxfId="71" priority="37">
      <formula>AND(#REF!="B",#REF!=1)</formula>
    </cfRule>
    <cfRule type="expression" dxfId="70" priority="38">
      <formula>AND(#REF!="B",#REF!=3)</formula>
    </cfRule>
    <cfRule type="expression" dxfId="69" priority="39">
      <formula>AND(#REF!="C",#REF!=1)</formula>
    </cfRule>
    <cfRule type="expression" dxfId="68" priority="40">
      <formula>AND(#REF!="C",#REF!=3)</formula>
    </cfRule>
    <cfRule type="expression" dxfId="67" priority="41">
      <formula>AND(#REF!="D",#REF!=1)</formula>
    </cfRule>
    <cfRule type="expression" dxfId="66" priority="42">
      <formula>AND(#REF!="D",#REF!=2)</formula>
    </cfRule>
    <cfRule type="expression" dxfId="65" priority="43">
      <formula>AND(#REF!="D",#REF!=3)</formula>
    </cfRule>
    <cfRule type="expression" dxfId="64" priority="44">
      <formula>AND(#REF!="E",#REF!=1)</formula>
    </cfRule>
    <cfRule type="expression" dxfId="63" priority="45">
      <formula>AND(#REF!="E",#REF!=2)</formula>
    </cfRule>
    <cfRule type="expression" dxfId="62" priority="46">
      <formula>AND(#REF!="E",#REF!=3)</formula>
    </cfRule>
    <cfRule type="expression" dxfId="61" priority="47">
      <formula>AND(#REF!="F",#REF!=1)</formula>
    </cfRule>
    <cfRule type="expression" dxfId="60" priority="48">
      <formula>AND(#REF!="F",#REF!=2)</formula>
    </cfRule>
    <cfRule type="expression" dxfId="59" priority="49">
      <formula>AND(#REF!="F",#REF!=3)</formula>
    </cfRule>
    <cfRule type="expression" dxfId="58" priority="50">
      <formula>AND(#REF!="G",#REF!=1)</formula>
    </cfRule>
    <cfRule type="expression" dxfId="57" priority="51">
      <formula>AND(#REF!="G",#REF!=3)</formula>
    </cfRule>
    <cfRule type="expression" dxfId="56" priority="52">
      <formula>AND(#REF!="H",#REF!=1)</formula>
    </cfRule>
    <cfRule type="expression" dxfId="55" priority="53">
      <formula>AND(#REF!="H",#REF!=2)</formula>
    </cfRule>
    <cfRule type="expression" dxfId="54" priority="54">
      <formula>AND(#REF!="H",#REF!=3)</formula>
    </cfRule>
  </conditionalFormatting>
  <conditionalFormatting sqref="C6">
    <cfRule type="expression" dxfId="53" priority="58">
      <formula>AND(#REF!="A",#REF!=2)</formula>
    </cfRule>
    <cfRule type="expression" dxfId="52" priority="59">
      <formula>AND(#REF!="A",#REF!=3)</formula>
    </cfRule>
    <cfRule type="expression" dxfId="51" priority="60">
      <formula>AND(#REF!="B",#REF!=1)</formula>
    </cfRule>
    <cfRule type="expression" dxfId="50" priority="61">
      <formula>AND(#REF!="B",#REF!=3)</formula>
    </cfRule>
    <cfRule type="expression" dxfId="49" priority="62">
      <formula>AND(#REF!="C",#REF!=1)</formula>
    </cfRule>
    <cfRule type="expression" dxfId="48" priority="63">
      <formula>AND(#REF!="C",#REF!=3)</formula>
    </cfRule>
    <cfRule type="expression" dxfId="47" priority="64">
      <formula>AND(#REF!="D",#REF!=1)</formula>
    </cfRule>
    <cfRule type="expression" dxfId="46" priority="65">
      <formula>AND(#REF!="D",#REF!=2)</formula>
    </cfRule>
    <cfRule type="expression" dxfId="45" priority="66">
      <formula>AND(#REF!="D",#REF!=3)</formula>
    </cfRule>
    <cfRule type="expression" dxfId="44" priority="67">
      <formula>AND(#REF!="E",#REF!=1)</formula>
    </cfRule>
    <cfRule type="expression" dxfId="43" priority="68">
      <formula>AND(#REF!="E",#REF!=2)</formula>
    </cfRule>
    <cfRule type="expression" dxfId="42" priority="69">
      <formula>AND(#REF!="E",#REF!=3)</formula>
    </cfRule>
    <cfRule type="expression" dxfId="41" priority="70">
      <formula>AND(#REF!="F",#REF!=1)</formula>
    </cfRule>
    <cfRule type="expression" dxfId="40" priority="71">
      <formula>AND(#REF!="F",#REF!=2)</formula>
    </cfRule>
    <cfRule type="expression" dxfId="39" priority="72">
      <formula>AND(#REF!="F",#REF!=3)</formula>
    </cfRule>
    <cfRule type="expression" dxfId="38" priority="73">
      <formula>AND(#REF!="G",#REF!=1)</formula>
    </cfRule>
    <cfRule type="expression" dxfId="37" priority="74">
      <formula>AND(#REF!="G",#REF!=3)</formula>
    </cfRule>
    <cfRule type="expression" dxfId="36" priority="75">
      <formula>AND(#REF!="H",#REF!=1)</formula>
    </cfRule>
    <cfRule type="expression" dxfId="35" priority="76">
      <formula>AND(#REF!="H",#REF!=2)</formula>
    </cfRule>
    <cfRule type="expression" dxfId="34" priority="77">
      <formula>AND(#REF!="H",#REF!=3)</formula>
    </cfRule>
  </conditionalFormatting>
  <conditionalFormatting sqref="C6">
    <cfRule type="expression" dxfId="33" priority="78">
      <formula>AND(#REF!="A",#REF!=1)</formula>
    </cfRule>
  </conditionalFormatting>
  <conditionalFormatting sqref="A5:C6">
    <cfRule type="expression" dxfId="32" priority="31">
      <formula>#REF!=1</formula>
    </cfRule>
    <cfRule type="expression" dxfId="31" priority="32">
      <formula>#REF!=2</formula>
    </cfRule>
    <cfRule type="expression" dxfId="30" priority="33">
      <formula>#REF!=15</formula>
    </cfRule>
  </conditionalFormatting>
  <conditionalFormatting sqref="A27:C27">
    <cfRule type="expression" dxfId="29" priority="25">
      <formula>#REF!=1</formula>
    </cfRule>
    <cfRule type="expression" dxfId="28" priority="26">
      <formula>#REF!=2</formula>
    </cfRule>
    <cfRule type="expression" dxfId="27" priority="27">
      <formula>#REF!=15</formula>
    </cfRule>
  </conditionalFormatting>
  <conditionalFormatting sqref="A24:C24">
    <cfRule type="expression" dxfId="26" priority="28">
      <formula>#REF!=1</formula>
    </cfRule>
    <cfRule type="expression" dxfId="25" priority="29">
      <formula>#REF!=2</formula>
    </cfRule>
    <cfRule type="expression" dxfId="24" priority="30">
      <formula>#REF!=15</formula>
    </cfRule>
  </conditionalFormatting>
  <conditionalFormatting sqref="A30:C30">
    <cfRule type="expression" dxfId="23" priority="22">
      <formula>#REF!=1</formula>
    </cfRule>
    <cfRule type="expression" dxfId="22" priority="23">
      <formula>#REF!=2</formula>
    </cfRule>
    <cfRule type="expression" dxfId="21" priority="24">
      <formula>#REF!=15</formula>
    </cfRule>
  </conditionalFormatting>
  <conditionalFormatting sqref="A26:C26">
    <cfRule type="expression" dxfId="20" priority="16">
      <formula>#REF!=1</formula>
    </cfRule>
    <cfRule type="expression" dxfId="19" priority="17">
      <formula>#REF!=2</formula>
    </cfRule>
    <cfRule type="expression" dxfId="18" priority="18">
      <formula>#REF!=15</formula>
    </cfRule>
  </conditionalFormatting>
  <conditionalFormatting sqref="A4:C4">
    <cfRule type="expression" dxfId="17" priority="19">
      <formula>#REF!=1</formula>
    </cfRule>
    <cfRule type="expression" dxfId="16" priority="20">
      <formula>#REF!=2</formula>
    </cfRule>
    <cfRule type="expression" dxfId="15" priority="21">
      <formula>#REF!=15</formula>
    </cfRule>
  </conditionalFormatting>
  <conditionalFormatting sqref="A11:C22">
    <cfRule type="expression" dxfId="14" priority="13">
      <formula>#REF!=1</formula>
    </cfRule>
    <cfRule type="expression" dxfId="13" priority="14">
      <formula>#REF!=2</formula>
    </cfRule>
    <cfRule type="expression" dxfId="12" priority="15">
      <formula>#REF!=15</formula>
    </cfRule>
  </conditionalFormatting>
  <conditionalFormatting sqref="D39">
    <cfRule type="expression" dxfId="11" priority="10">
      <formula>#REF!=1</formula>
    </cfRule>
    <cfRule type="expression" dxfId="10" priority="11">
      <formula>#REF!=2</formula>
    </cfRule>
    <cfRule type="expression" dxfId="9" priority="12">
      <formula>#REF!=15</formula>
    </cfRule>
  </conditionalFormatting>
  <conditionalFormatting sqref="A39:C39">
    <cfRule type="expression" dxfId="8" priority="7">
      <formula>#REF!=1</formula>
    </cfRule>
    <cfRule type="expression" dxfId="7" priority="8">
      <formula>#REF!=2</formula>
    </cfRule>
    <cfRule type="expression" dxfId="6" priority="9">
      <formula>#REF!=15</formula>
    </cfRule>
  </conditionalFormatting>
  <conditionalFormatting sqref="A40:C40">
    <cfRule type="expression" dxfId="5" priority="4">
      <formula>#REF!=1</formula>
    </cfRule>
    <cfRule type="expression" dxfId="4" priority="5">
      <formula>#REF!=2</formula>
    </cfRule>
    <cfRule type="expression" dxfId="3" priority="6">
      <formula>#REF!=15</formula>
    </cfRule>
  </conditionalFormatting>
  <conditionalFormatting sqref="A49:C49">
    <cfRule type="expression" dxfId="2" priority="1">
      <formula>#REF!=1</formula>
    </cfRule>
    <cfRule type="expression" dxfId="1" priority="2">
      <formula>#REF!=2</formula>
    </cfRule>
    <cfRule type="expression" dxfId="0" priority="3">
      <formula>#REF!=15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landscape" horizontalDpi="1200" verticalDpi="1200" r:id="rId1"/>
  <headerFooter>
    <oddFooter>Page &amp;P of &amp;N&amp;L&amp;1#&amp;"Calibri"&amp;8&amp;K000000Sensitivity: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Duxone 20230419</vt:lpstr>
      <vt:lpstr>Axalta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2023-03-31T00:47:24Z</cp:lastPrinted>
  <dcterms:created xsi:type="dcterms:W3CDTF">2023-03-30T00:14:18Z</dcterms:created>
  <dcterms:modified xsi:type="dcterms:W3CDTF">2023-04-19T02:38:25Z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2023-04-19T02:38:25Z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